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760" activeTab="0"/>
  </bookViews>
  <sheets>
    <sheet name="Itens" sheetId="1" r:id="rId1"/>
  </sheets>
  <definedNames>
    <definedName name="_xlnm.Print_Area" localSheetId="0">'Itens'!$A$1:$K$148</definedName>
  </definedNames>
  <calcPr fullCalcOnLoad="1"/>
</workbook>
</file>

<file path=xl/sharedStrings.xml><?xml version="1.0" encoding="utf-8"?>
<sst xmlns="http://schemas.openxmlformats.org/spreadsheetml/2006/main" count="847" uniqueCount="513">
  <si>
    <t/>
  </si>
  <si>
    <t>PREFEITURA MUNICIPAL DE SAO JOAO DAS MISSOES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</si>
  <si>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</si>
  <si>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</si>
  <si>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</si>
  <si>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</si>
  <si>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</si>
  <si>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</si>
  <si>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0056/0029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</si>
  <si>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</si>
  <si>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</si>
  <si>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</si>
  <si>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</si>
  <si>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</si>
  <si>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</si>
  <si>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</si>
  <si>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20/09/2019 09:30:00</t>
  </si>
  <si>
    <t xml:space="preserve">Objeto: </t>
  </si>
  <si>
    <t>AQUISIÇÃO DE MATERIAIS DE HIGIENIZAÇÃO E LIMPEZA.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</si>
  <si>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</si>
  <si>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</si>
  <si>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</si>
  <si>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</si>
  <si>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</si>
  <si>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</si>
  <si>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</si>
  <si>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</si>
  <si>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</si>
  <si>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</si>
  <si>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</si>
  <si>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</si>
  <si>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5811</t>
  </si>
  <si>
    <t>0001</t>
  </si>
  <si>
    <t>ACIDO MURIATICO : COMPOSIÇÃO ACIDO CLORÍDICO EM MEIO AQUOSO(HCL+H²O) PRIMEIRO ATIVO:9,5%: CAIXAS COM 12 UNIDADES DE 1 LITRO,  COM DADOS DE IDENTIFICAÇÃO DO PRODUTO, MARCA DO FABRICANTE E DATA DE FABRICAÇÃO.
PRODUTO DE LIMPEZA PESADA!</t>
  </si>
  <si>
    <t>CX</t>
  </si>
  <si>
    <t>11956</t>
  </si>
  <si>
    <t>17177</t>
  </si>
  <si>
    <t>0002</t>
  </si>
  <si>
    <t>ÁGUA SANITÁRIA: AGUA SANITARIA EMBALAGEM DE 1 LITRO, ALVEJANTE. Composição: Hipocloreto de Sódio, Hidróxido de Sódio, Cloreto de Sódio, Carbonato de Sódio e Água. Informação Adicional: Teor de cloro ativo, P/P Produto a base de Cloro: 2,0% a 2,5%. CAIXA COM 12 FRASCOS DE 1 LITRO</t>
  </si>
  <si>
    <t>CAIXA</t>
  </si>
  <si>
    <t>11957</t>
  </si>
  <si>
    <t>19457</t>
  </si>
  <si>
    <t>0003</t>
  </si>
  <si>
    <t>ÁGUA SANITÁRIA 5 LITROS:: com ação alvejante e desinfetante), composição: princípio ativo, alcalinizante, estabilizante, essência e água.
Princípio ativo, hipoclorito de sódio 2,0 – 2,5% P/P (cloro ativo), frasco com capacidade de 5 litros.  CAIXA CONTENDO 06 UNIDADES, com 5 litros cada. PRODUTO DE PRIMEIRA LINHA!</t>
  </si>
  <si>
    <t>11958</t>
  </si>
  <si>
    <t>19494</t>
  </si>
  <si>
    <t>0004</t>
  </si>
  <si>
    <t>AGUA SANITARIA FRASCO DE 02 LITROS,: AGUA SANITARIA, SOLUÇÃO AQUOSA A ABASE DE HIPOCLORETO DE SÓDIO OU CALCIO, FRASCO PLASTICO, 2%(PESO/PESO)CONFORME A PORTARIA MS N-89 DE 25/08/1994 CAIXA COM 06 EMBALAGENS DE 02 LITROS.</t>
  </si>
  <si>
    <t>11959</t>
  </si>
  <si>
    <t>17176</t>
  </si>
  <si>
    <t>0005</t>
  </si>
  <si>
    <t>ÁLCOOL EM GEL.: Alcool Gel Antisséptico 70%, caixa contendo 12 unidades, frasco de 500ml. Anti-séptico, hidratação por compostos umectantes, extra proteção da Aloe Vera. É indicado para a proteção e o cuidado das mãos de maneira fácil e rápida. Pode ser utilizado em diferente ambientes que requeiram higienização eficiente. Eficácia comprovada em testes laboratoriais. Não substitui água e sabonete. Tem aplicação em restaurantes, hotéis, hospitais, laboratórios e etc. Pode ser utilizado em qualquer ambiente. Embalagem: Frasco 500 ml. PROPRIEDADES FÍSICO-QUÍMICAS PH 100% : 6,8 – 7,0. Densidade: 0,880 – 0,890 g/cm³ Viscosidade: 8,000 – 10,000 CPs (Viscosímetro FUNGILAB VISCO BASIC SPINDLE 5/20 RPM. Temperatura 20º a 25º. Solubilidade na água: 100% Diluição: Pronto para usar. Sem diluir. Volátil: Fragrância Volátil. Teor de Ativos: Acima de 10%.</t>
  </si>
  <si>
    <t>11960</t>
  </si>
  <si>
    <t>19430</t>
  </si>
  <si>
    <t>0006</t>
  </si>
  <si>
    <t>ÁLCOOL ETÍLICO HIDRATADO, neutro ou com  fragâncias.: álcool em gel hidratado, 62,4° INPM (70° GL), neutralizantes, espessante, desnaturante, conservante, corante e fragância. Caixa contendo 12 unidades de 500g.</t>
  </si>
  <si>
    <t>11961</t>
  </si>
  <si>
    <t>5799</t>
  </si>
  <si>
    <t>0007</t>
  </si>
  <si>
    <t>AMACIANTE PARA ROUPAS FRASCO COM 2 LITROS: EMBALAGEM COM DADOS DE IDENTIFICAÇÃO DO PRODUTO, MARCA DO FABRICANTE E DATA DE FABRICAÇÃO.</t>
  </si>
  <si>
    <t>UNID</t>
  </si>
  <si>
    <t>11962</t>
  </si>
  <si>
    <t>5781</t>
  </si>
  <si>
    <t>0008</t>
  </si>
  <si>
    <t>AVENTAL: PARA USO DOMÉSTICO EMBORRACHADO, TAMANHOS VARIADOS.  Em plástico flanelado, com alça para o pescoço e amarras laterais. Tamanho aproximado de 1,20m X 0,70m</t>
  </si>
  <si>
    <t>11963</t>
  </si>
  <si>
    <t>17213</t>
  </si>
  <si>
    <t>0009</t>
  </si>
  <si>
    <t>BACIA.: BACIA PLÁSTICA REDONDA 14 LITROS - BACIA PLÁSTICA, REDONDA, RESISTENTE, COM ALÇA, CAPACIDADE APROXIMADA DE 14 LITROS. BOA QUALIDADE.</t>
  </si>
  <si>
    <t>11964</t>
  </si>
  <si>
    <t>17059</t>
  </si>
  <si>
    <t>0010</t>
  </si>
  <si>
    <t>BALDE DE PLÁSTICO: resistente , com capacidade para 20 litros.</t>
  </si>
  <si>
    <t>11965</t>
  </si>
  <si>
    <t>17063</t>
  </si>
  <si>
    <t>0011</t>
  </si>
  <si>
    <t>BALDE DE PLÁSTICO.: balde de limpeza, em plástico com capacidade para 15 litros.</t>
  </si>
  <si>
    <t>11966</t>
  </si>
  <si>
    <t>19417</t>
  </si>
  <si>
    <t>0012</t>
  </si>
  <si>
    <t>BALDE;: BALDE PLÁSTICO MULTIUSO 12 LITROS, COR PRETA. Plástico reforçado e com encaixe para mão.</t>
  </si>
  <si>
    <t>Unidade</t>
  </si>
  <si>
    <t>11967</t>
  </si>
  <si>
    <t>5837</t>
  </si>
  <si>
    <t>0013</t>
  </si>
  <si>
    <t>BOTA DE BORRACHA CANO MÉDIO BRANCA, ANTIDERRAPANTE Nº VARIADOS.</t>
  </si>
  <si>
    <t>PAR</t>
  </si>
  <si>
    <t>11968</t>
  </si>
  <si>
    <t>17062</t>
  </si>
  <si>
    <t>0014</t>
  </si>
  <si>
    <t>BOTA DE PVC FORRADA.: branca, cano curto / médio, bota de segurança; confeccionada em PVC por injeção, direta, impermeável e com forro. Revestimento interno em lã sintética, resistente a baixa temperatura; gáspea branca e solado na mesma cor com desenhos em relevo antiderrapante, favorável em expelir água para as laterais. 
Características e aplicabilidade: Para proteção dos pés do usuário contra risos de natureza leve, contra umidade proveniente de operações com o uso de água e contra agentes térmicos. Numeração variada.</t>
  </si>
  <si>
    <t>11969</t>
  </si>
  <si>
    <t>19410</t>
  </si>
  <si>
    <t>0015</t>
  </si>
  <si>
    <t>CERA LIQUIDA:: Composição - Ingrediente Ativo: Dispersão, Estireno Acrílica Metalizada, Solução de Resina Fumárica. Composição: Emulsão de Polietileno, Solvente Plastificante, Coadjuvante, 5-Cloro-2-Metil-4-Isotiazolin-3-Ona e 2-Metil-4-Isotiazolin-3-Ona, Atenuador de Espuma, Fragrância e Água.Cores diversas.
Caixa contendo 12 unidades de 750 ml.</t>
  </si>
  <si>
    <t>11970</t>
  </si>
  <si>
    <t>19425</t>
  </si>
  <si>
    <t>0016</t>
  </si>
  <si>
    <t>CESTO PARA LIXO:: em polipropileno, formato cilindríco, com altura mínima de 29 cm, com diâmetro mínimo de 23 cm. Com capacidade de aproximadamente 13 litros.</t>
  </si>
  <si>
    <t>11971</t>
  </si>
  <si>
    <t>17072</t>
  </si>
  <si>
    <t>0017</t>
  </si>
  <si>
    <t>CESTO PLÁSTICO 100 litros.: Tipo balde, de 100 litros com tampa.
 Materail utilizado: plástico polipropileno; cores: preto, branco, amarelo, laranja, verde, azul, cinza e vermelho.</t>
  </si>
  <si>
    <t>11972</t>
  </si>
  <si>
    <t>17071</t>
  </si>
  <si>
    <t>0018</t>
  </si>
  <si>
    <t>CESTO PLÁSTICO 60 litros: tipo balde, de 60 litros com tampa.
 Materail utilizado: plástico polipropileno; cores: preto, branco, amarelo, laranja, verde, azul, cinza e vermelho.</t>
  </si>
  <si>
    <t>11973</t>
  </si>
  <si>
    <t>19464</t>
  </si>
  <si>
    <t>0019</t>
  </si>
  <si>
    <t>COLHER DE REFEIÇÃO:: descartável. Pacote contendo 50 unidades.</t>
  </si>
  <si>
    <t>Pacote</t>
  </si>
  <si>
    <t>11974</t>
  </si>
  <si>
    <t>17254</t>
  </si>
  <si>
    <t>0020</t>
  </si>
  <si>
    <t>COLHER DESCARTAVEL: Colher l para refeição. Descartável, prático, moderno e higiênico.
Material: plástico
Embalagem com 50 unidades</t>
  </si>
  <si>
    <t>PACOTE</t>
  </si>
  <si>
    <t>11975</t>
  </si>
  <si>
    <t>5801</t>
  </si>
  <si>
    <t>0021</t>
  </si>
  <si>
    <t>CONDICIONADOR  ACONDICIONADO EM EMBALAGENS DE 02 LTS: EMBALAGEM COM DADOS DE IDENTIFICAÇÃO DO PRODUTO, MARCA DO FABRICANTE E DATA DE FABRICAÇÃO.</t>
  </si>
  <si>
    <t>LT</t>
  </si>
  <si>
    <t>11976</t>
  </si>
  <si>
    <t>19419</t>
  </si>
  <si>
    <t>0022</t>
  </si>
  <si>
    <t>COPO DESCARTÁVEL 200 ML: pacote 100x1. Copo descartável de polipropileno, para líquido frio ou quente, com capacidade de 200 ml, acondicionados em pacotes de 100 unidades.</t>
  </si>
  <si>
    <t>11977</t>
  </si>
  <si>
    <t>5806</t>
  </si>
  <si>
    <t>0023</t>
  </si>
  <si>
    <t>COPO DESCARTAVEL ATOXICO, POLIESTILENO: CAPACIDADE PARA 250 ML. PACOTES COM 100 UNIDADES  COM DADOS DE IDENTIFICAÇÃO DO PRODUTO, MARCA DO FABRICANTE E DATA DE FABRICAÇÃO.</t>
  </si>
  <si>
    <t>PCT</t>
  </si>
  <si>
    <t>11978</t>
  </si>
  <si>
    <t>17296</t>
  </si>
  <si>
    <t>0024</t>
  </si>
  <si>
    <t>Copo Plástico Descartável p/ Café - 50ml: CX c/ 5.000 unidade, Produto para o consumo de café e chá, Aprovado pela ABNT Norma NBR 14.865 , Comprimento:55cm, Largura: 30cm, Altura: 50cm, Peso: 5kg</t>
  </si>
  <si>
    <t>11979</t>
  </si>
  <si>
    <t>5774</t>
  </si>
  <si>
    <t>0025</t>
  </si>
  <si>
    <t>DESINFETANTE: De uso geral, embalagem de 2 litros diversos aromas concentrado e perfumado. Desinfetante com alto poder germicida, fungicida e bactericida, com ação desodorizante e perfumada, iônico superconcentrado, composição básica Monil Fenoll, etoxilado, essência, corante e outras substâncias químicas permitidas. Desinfetante bactericida concentrado a base de quartenário de amônia, com formulação balanceada a fim de proporcionar eficiência em sua ação bactericida e desinfecção de superfícies laváveis porosas e não porosas tais como: pisos, azulejos, louças sanitárias, ralos etc. Ingrediente ativo: cloreto de alquil dimetil benzil amônio 50% - 4,5%. Composição: quartenário de amônio, surfactante não iônico, coadjuvantes, corante, essência e água, com diluição para ação bacteriostática de no mínimo 1 parte do produto em até 80 partes de água. O produto deverá ser embalado em galão plástico natural virgem contendo 2 litros.FRASCOS DE 2 LT, FRAGANCIA FLORAL, BACTERICIDA, CX COM 06 UNIDADES.</t>
  </si>
  <si>
    <t>11980</t>
  </si>
  <si>
    <t>19497</t>
  </si>
  <si>
    <t>0026</t>
  </si>
  <si>
    <t>DESINFETANTE LAVANDA 5 LITROS: CARACTERISTICAS FISIOQUIMICAS: ASPECTO LIQUIDO, ODOR PERFUMADO, PH(TAL QUAL): 5,0-6,5. COMPOSIÇÃO: CLORETO DE ALQUIL AMIDO PROPIL DIMETIL, BENZIL AMÔNIO/CLORETO DE DIDECIL DIMETIL AMÔNIO, TENSOATIVO NÃO IÔNICO, FRAGANCIA, CORANTE E AGUA, COMPONENTE ATIVO: CLORETO DIDECIL DIMETIL AMÔNIO/CLORETO DE ALQUIL AMIDO PROPIL DIMETIL BENZIL AMÔNIO/ETANOL - 0,26%, CAIXA COM 04 GALÕES DE 05 LITROS.</t>
  </si>
  <si>
    <t>11981</t>
  </si>
  <si>
    <t>19455</t>
  </si>
  <si>
    <t>0027</t>
  </si>
  <si>
    <t>DESINFETANTE MULTIUSO: limpador de uso geral, recomendado para uso em superfícies laváveis de cozinhas, banheiros, em especial pisos e azulejos. COMPOSIÇÃO: Tensoativo Catiônico, tensoativo não iônico, coadjuvantes, solvente, espessante, corantes, fragância e água. LIMPEZA DIÁRIA E LIMPEZA MAIS DIFÍCIL.  Caixa com 24 unidades de 500 ml.
PRODUTO DE PRIMEIRA LINHA.</t>
  </si>
  <si>
    <t>11982</t>
  </si>
  <si>
    <t>19493</t>
  </si>
  <si>
    <t>0028</t>
  </si>
  <si>
    <t>DETERGENTE CLEAR, FRASCO 500 ML: LIQUIDO LAVA LOUÇAS COM GLICERINA, TESTADO DERMATOLOGICAMENTE, BIODEGRADAVEL, COM REGISTRO NA ANVISA/MINISTERIO DA SAUDE. CAIXA COM 24 UNIDADES DE 500  ML.</t>
  </si>
  <si>
    <t>11983</t>
  </si>
  <si>
    <t>19429</t>
  </si>
  <si>
    <t>0029</t>
  </si>
  <si>
    <t>DETERGENTE EM PÓ:: Tensoativo aniônico, tamponantes coadjuvantes, sinergista, corantes, enzima, branqueador óptico, fragâncias e água. Conter Aquil Benzeno Sulfonato de Sódio. Conter Tensoativo Biodegradável. CAIXA COM 20 UNIDADES (DE 1KG CADA).</t>
  </si>
  <si>
    <t>11984</t>
  </si>
  <si>
    <t>17167</t>
  </si>
  <si>
    <t>0030</t>
  </si>
  <si>
    <t>DETERGENTE LIQUÍDO.: Composição: glicerina, sequestrante, derivados de isotiazolinonas, espessante, corante, perfume e água, componente ativo: linear alquil benzeno sulfonato de sódio. Com TENSOATIVO BIODEGRADÁVEL. Detergente líquido para pronto uso, concentrado, biodegradável, neutro, acondicionado em caixa de papelão reforçado com 24 frascos, devidamente identificados com a descrição resumida do material. Essência.Apresentação: frasco com 500 ml. Com registro no Ministério da Saúde. Prazo de validade de no mínimo 6 (seis) meses e data de fabricação não superior a 60 (sessenta) dias, contados retroativamente da data de entrega do produto. DE EXCELENTE QUALIDADE.</t>
  </si>
  <si>
    <t>11985</t>
  </si>
  <si>
    <t>19420</t>
  </si>
  <si>
    <t>0031</t>
  </si>
  <si>
    <t>DETERGENTE LÍQUIDO:: neutro, lava louças, com glicerina, testado dermatologicamente, biodegradável, com registro da ANVISA / Ministério da Saúde. 
Caixa contendo 24 frascos de 500 ml .</t>
  </si>
  <si>
    <t>11986</t>
  </si>
  <si>
    <t>5785</t>
  </si>
  <si>
    <t>0032</t>
  </si>
  <si>
    <t>ESCOVA DE LIMPEZA: ESCOVA PARA UNHA.</t>
  </si>
  <si>
    <t>11987</t>
  </si>
  <si>
    <t>19422</t>
  </si>
  <si>
    <t>0033</t>
  </si>
  <si>
    <t>ESCOVA PARA LAVAR ROUPAS:: escova de formato oval, multiuso com cerdas onduladas de 225 mm de altura, material em madeira, que encaixa perfeitamente na mão. Ideal para lavar roupas e uso em geral de limpeza. Resistente a esfregação. Escova com 62 tufos.</t>
  </si>
  <si>
    <t>11988</t>
  </si>
  <si>
    <t>17201</t>
  </si>
  <si>
    <t>0034</t>
  </si>
  <si>
    <t>ESCOVA SANITÁRIA: COM CERDAS BRANCAS DE NYLON, COM SUPORTE, ALTURA:14,00CM, LARGURA:37,00 CM, PROFUNDIDADE:12,00CM, PESO:0,40KG.</t>
  </si>
  <si>
    <t>11989</t>
  </si>
  <si>
    <t>19431</t>
  </si>
  <si>
    <t>0035</t>
  </si>
  <si>
    <t>ESPONJA DUPLA FACE, limpeza.: Esponja com agente bacteriostático, indicada para limpeza de copos, pratos, panelas, talheres e limpeza em geral. Multiuso 100 x 71 x 20 mm, com um lado sendo de fibras abrasivas (limpeza mais difícil) e um lado de esponja macia (para limpeza mais delicada). 
CAIXA CONTENDO 120 UNIDADES.</t>
  </si>
  <si>
    <t>11990</t>
  </si>
  <si>
    <t>19412</t>
  </si>
  <si>
    <t>0036</t>
  </si>
  <si>
    <t>ESPONJA LÃ DE AÇO COMPOSIÇÃO: AÇO CARBONO FARDO COM 14 PCTS 60 GR CADA X 08 UNID.</t>
  </si>
  <si>
    <t>FARDO</t>
  </si>
  <si>
    <t>11991</t>
  </si>
  <si>
    <t>5788</t>
  </si>
  <si>
    <t>0037</t>
  </si>
  <si>
    <t>FILME DE PVC TRANSPARENTE: CAIXAS COM 1 ROLO DE 28CMX30CM EMBALAGEM COM DADOS DE IDENTIFICAÇÃO DO PRODUTO, MARCA DO FABRICANTE E DATA DE FABRICAÇÃO.</t>
  </si>
  <si>
    <t>11992</t>
  </si>
  <si>
    <t>19427</t>
  </si>
  <si>
    <t>0038</t>
  </si>
  <si>
    <t>FLANELA DE ALGODÃO:: para limpeza, na cor amarela. Com as seguintes dimensões: 50 cm x 35cm, com bordas.</t>
  </si>
  <si>
    <t>11993</t>
  </si>
  <si>
    <t>5804</t>
  </si>
  <si>
    <t>0039</t>
  </si>
  <si>
    <t>FRALDA DESCARTAVEL TRIPLA PROTEÇÃO, FARDO COM 16 PCTS COM 10 UNIDADES: Filme de polietileno, polpa de celulose, polímerp super absorvente, não tecido de polipropileno, não tecido de fibras polyester, aloe e vera, vitamina E, adesivo termoplastico, fios de elástico, fitas adesivas. Componentes atóxicos não propensos a causar irritação em contato com a pele.EMBALAGEM COM DADOS DE IDENTIFICAÇÃO DO PRODUTO, MARCA DO FABRICANTE E DATA DE FABRICAÇÃO, TAMANHOS M, G.</t>
  </si>
  <si>
    <t>FD</t>
  </si>
  <si>
    <t>11994</t>
  </si>
  <si>
    <t>19463</t>
  </si>
  <si>
    <t>0040</t>
  </si>
  <si>
    <t>GARFO DE REFEIÇÃO:: descartável. Pacote contendo 50 unidades.</t>
  </si>
  <si>
    <t>11995</t>
  </si>
  <si>
    <t>19465</t>
  </si>
  <si>
    <t>0041</t>
  </si>
  <si>
    <t>GARFO DE SOBREMESA:: descartável. Pacote contendo 50 unidades.</t>
  </si>
  <si>
    <t>11996</t>
  </si>
  <si>
    <t>5849</t>
  </si>
  <si>
    <t>0042</t>
  </si>
  <si>
    <t>GUARDANAPO BRANCO 20 X 22 CAIXA COM 100 PACOTES DE 50 UNIDADES</t>
  </si>
  <si>
    <t>11997</t>
  </si>
  <si>
    <t>19470</t>
  </si>
  <si>
    <t>0043</t>
  </si>
  <si>
    <t>GUARDANAPO:: na cor branco, com as seguintes medidas, 22cm x 22,5cm, contendo 50 unidades. Caixa contendo 100 PACOTES.</t>
  </si>
  <si>
    <t>11998</t>
  </si>
  <si>
    <t>17077</t>
  </si>
  <si>
    <t>0044</t>
  </si>
  <si>
    <t>HIDRATANTE CORPORAL: creme hidratante corporal, embalagem de 1 litro.</t>
  </si>
  <si>
    <t>11999</t>
  </si>
  <si>
    <t>19474</t>
  </si>
  <si>
    <t>0045</t>
  </si>
  <si>
    <t>LIMPA ALUMÍNIO:: caracteristicas fisico quimicas: aspecto liquido, cor limao verde, ph(tal qual):2,80-3,50. Composição: dodecil benzeno, sulfato de sódio, nonifenol, etoxilado, corante e água. COMPONENTE ATIVO: DODECIL BENZENO. 
Sulfonato de Sódio. Caixa contendo 24 unidades de 500ml.</t>
  </si>
  <si>
    <t>12000</t>
  </si>
  <si>
    <t>17070</t>
  </si>
  <si>
    <t>0046</t>
  </si>
  <si>
    <t>LIMPA VIDRO: com alcóol 500ml. CAIXA COM 12 UNIDADES.</t>
  </si>
  <si>
    <t>12001</t>
  </si>
  <si>
    <t>19440</t>
  </si>
  <si>
    <t>0047</t>
  </si>
  <si>
    <t>Limpador multiuso.: Indicado para limpeza de cozinhas, banheiros, pias, azulejos, plásticos e esmaltados, fogões e superfícies laváveis.Cx com 12</t>
  </si>
  <si>
    <t>12002</t>
  </si>
  <si>
    <t>14570</t>
  </si>
  <si>
    <t>0048</t>
  </si>
  <si>
    <t>Lixeira 30 litros com pedal em plástico</t>
  </si>
  <si>
    <t>12003</t>
  </si>
  <si>
    <t>8287</t>
  </si>
  <si>
    <t>0049</t>
  </si>
  <si>
    <t>LIXEIRA COMUM: Especificação técnica: lixeira (consumo) - de polipropileno; com tampa e pedal; formato retangular e capacidade para 15 litros.</t>
  </si>
  <si>
    <t>12004</t>
  </si>
  <si>
    <t>5853</t>
  </si>
  <si>
    <t>0050</t>
  </si>
  <si>
    <t>LIXEIRA PLASTICA COM TAMPA E PEDAL PARA LIXO 20 LITROS</t>
  </si>
  <si>
    <t>12005</t>
  </si>
  <si>
    <t>19475</t>
  </si>
  <si>
    <t>0051</t>
  </si>
  <si>
    <t>LIXEIRA PLASTICA COM TAMPA E PEDAL PARA LIXO CAPACIDADE DE 50 LITROS</t>
  </si>
  <si>
    <t>12006</t>
  </si>
  <si>
    <t>19434</t>
  </si>
  <si>
    <t>0052</t>
  </si>
  <si>
    <t>Lustra móveis;proporciona brilho instantaneo. Pode ser usado em móveis de madeira, compensados, mdf e similares.Composição:oleo mineral, espessante, emulsificante, alcalinizante, conservantes, fragancia e água.: Cx com 12 unidades.</t>
  </si>
  <si>
    <t>12007</t>
  </si>
  <si>
    <t>19476</t>
  </si>
  <si>
    <t>0053</t>
  </si>
  <si>
    <t>LUVA DE BORRACHA ANTIDERRAPANTE E FORRADA PARA LIMPEZA,: RESISTENTE, COLORIDA, ANTI DERRAPANTE NA FACE EXTERNA, MOLDADA ANATOMICAMENTE. TAMANHO G.</t>
  </si>
  <si>
    <t>12008</t>
  </si>
  <si>
    <t>19477</t>
  </si>
  <si>
    <t>0054</t>
  </si>
  <si>
    <t>LUVA DE BORRACHA MÉDIA PARA LIMPEZA, RESISTENTE, COLORIDA,: ANTI DERRAPANTE NA FACE EXTERNA, MOLDADA ANATOMICAMENTE, COM FORRAÇÃO ANTI-ALERGICA.</t>
  </si>
  <si>
    <t>12009</t>
  </si>
  <si>
    <t>19478</t>
  </si>
  <si>
    <t>0055</t>
  </si>
  <si>
    <t>LUVA DE BORRACHA PEQUENA PARA LIMPEZA,: RESISTENTE, COLORIDA, ANTI DERRAPANTE NA FACE EXTERNA, MOLDADA ANATÔMICAMENTE, COM FORRAÇÃO ANTI-ALERGICA.</t>
  </si>
  <si>
    <t>12010</t>
  </si>
  <si>
    <t>17061</t>
  </si>
  <si>
    <t>0056</t>
  </si>
  <si>
    <t>LUVA PLÁSTICA.: descartável, caixa com 100 unidades.</t>
  </si>
  <si>
    <t>12011</t>
  </si>
  <si>
    <t>19479</t>
  </si>
  <si>
    <t>0057</t>
  </si>
  <si>
    <t>MANGUEIRA DE JARDIM TRANÇADA, 30M COM BICO PARA ENCAIXE NA TORNEIRA DE ESGUINCHO</t>
  </si>
  <si>
    <t>12012</t>
  </si>
  <si>
    <t>19480</t>
  </si>
  <si>
    <t>0058</t>
  </si>
  <si>
    <t>MANGUEIRA DE JARDIM TRANÇADA, 50M COM BICO PARA ENCAIXE NA TORNEIRA DE ESGUINCHO</t>
  </si>
  <si>
    <t>12013</t>
  </si>
  <si>
    <t>19481</t>
  </si>
  <si>
    <t>0059</t>
  </si>
  <si>
    <t>MASCARA COM VÁLVULA PRO UM-RESPIRADOR: PURIFICADOR DE AR TIPO PEÇA SEMIFACIAL FILTRANTE PARA PARTICULAS SÓLIDAS, MODELO DOBRAVEL, COM VÁLVULA DE EXALAÇÃO E SOLDA ULTRASSÔNICA EM TODO O SEU PERIMETRO. APLICAÇÕES: SERRALHERIA, CARPINTARIA, MARMORARIA, FUNILARIA, FUNDIÇÃO, USINAGEM, SOLDA, REFORMA EM GERAL, CANTEIRO DE OBRA, DRYWALL, LABORATORIO, LOGISTICA, AGRICULTURA, AVICULTURA E ETC. ATENÇÃO: NÃO UTILIZAR ESTE RESPIRADOR PARA PROTEÇÃO CONTRA GASES E VAPORES. C.A:38.503".</t>
  </si>
  <si>
    <t>12014</t>
  </si>
  <si>
    <t>5776</t>
  </si>
  <si>
    <t>0060</t>
  </si>
  <si>
    <t>MULTI-USO: LIQUIDO DE LIMPEZA GERAL EMBALADOS EM FRASCOS DE 500 ML CX COM 12 FRASCOS.</t>
  </si>
  <si>
    <t>12015</t>
  </si>
  <si>
    <t>19483</t>
  </si>
  <si>
    <t>0061</t>
  </si>
  <si>
    <t>OCULOS DE PROTEÇÃO AJUSTAVEL À FACE, INCOLOR</t>
  </si>
  <si>
    <t>12016</t>
  </si>
  <si>
    <t>17191</t>
  </si>
  <si>
    <t>0062</t>
  </si>
  <si>
    <t>ODORIZADOR DE AMBIENTE: Odorizador de ar -  AEROSOL . conteúdo 360ml - 240g, perfume álcool etílico, nitrato de sódio, água e propelente - PERFUMA E ELIMINA ODORES. Fácil aplicação, durável por até uma hora. Diversas fragâncias. PRODUTO DE PRIMEIRA LINHA. Caixa contendo 12 unidades.</t>
  </si>
  <si>
    <t>12017</t>
  </si>
  <si>
    <t>19496</t>
  </si>
  <si>
    <t>0063</t>
  </si>
  <si>
    <t>PÁ DE LIXO:: articulada em plástico, altamente resistente, com cabo de alumínio, medindo aproximadamente 1,0 metro.</t>
  </si>
  <si>
    <t>12018</t>
  </si>
  <si>
    <t>19484</t>
  </si>
  <si>
    <t>0064</t>
  </si>
  <si>
    <t>PÁ PLASTICA P/LIXO COM CABO DE MADEIRA</t>
  </si>
  <si>
    <t>12019</t>
  </si>
  <si>
    <t>5857</t>
  </si>
  <si>
    <t>0065</t>
  </si>
  <si>
    <t>PÁ PLASTICA PARA LIXO COM CABO DE MADEIRA</t>
  </si>
  <si>
    <t>12020</t>
  </si>
  <si>
    <t>19485</t>
  </si>
  <si>
    <t>0066</t>
  </si>
  <si>
    <t>PANO ALVEJADO, DE ALGODÃO, PARA LIMPEZA DE PISO</t>
  </si>
  <si>
    <t>12021</t>
  </si>
  <si>
    <t>19408</t>
  </si>
  <si>
    <t>0067</t>
  </si>
  <si>
    <t>PANO DE CHÃO ALVEJADO 50X70XM, 100% ALGODAO</t>
  </si>
  <si>
    <t>12022</t>
  </si>
  <si>
    <t>19436</t>
  </si>
  <si>
    <t>0068</t>
  </si>
  <si>
    <t>Pano de chão;100% algodão, ideal para pisos cerâmicos, porcelanatos e viros. Pacotes com 8 unidades.</t>
  </si>
  <si>
    <t>12023</t>
  </si>
  <si>
    <t>5859</t>
  </si>
  <si>
    <t>0069</t>
  </si>
  <si>
    <t>PANO DE PRATO 100% ALGODÃO: ALVEJADO, EMBANHADO; 45x70 cm.</t>
  </si>
  <si>
    <t>12024</t>
  </si>
  <si>
    <t>19451</t>
  </si>
  <si>
    <t>0070</t>
  </si>
  <si>
    <t>Pano de prato em tecido 100% algodão, saco alvejado medindo 66x40cm.</t>
  </si>
  <si>
    <t>12025</t>
  </si>
  <si>
    <t>5860</t>
  </si>
  <si>
    <t>0071</t>
  </si>
  <si>
    <t>PANO MULTIUSO COM FURINHOS 100%VISCOSE, AGENTE BACTERIOSTÁTICO COM FRANGANCIAS: PACOTES COM 7 UNIDADES DE 58 M X 33 CM.EMBALAGEM COM DADOS DE IDENTIFICAÇÃO DO PRODUTO, MARCA DO FABRICANTE E DATA DE FABRICAÇÃO.</t>
  </si>
  <si>
    <t>12026</t>
  </si>
  <si>
    <t>19490</t>
  </si>
  <si>
    <t>0072</t>
  </si>
  <si>
    <t>PAPEL HIGIENICO PICOTADO 30X10 CM FARDO C/ 16 PACOTES COM 04 UNIDADES: folha simples de alta qualidade, não reciclado, na cor branco neve, com relevo, tubo interno medido 4 cm de diametro.</t>
  </si>
  <si>
    <t>12027</t>
  </si>
  <si>
    <t>5861</t>
  </si>
  <si>
    <t>0073</t>
  </si>
  <si>
    <t>PAPEL HIGIÊNICO PICOTADO 60X10 CM: FARDOS COM 16 PCTS X 04 UNIDADES.Neutro, folha dupla e de alta qualidade, na cor branco neve, neutro, com relevo, tubo interno medindo 4 cm de diâmetro, embalagem com boa visibilidade do produto.</t>
  </si>
  <si>
    <t>12028</t>
  </si>
  <si>
    <t>4855</t>
  </si>
  <si>
    <t>0074</t>
  </si>
  <si>
    <t>PAPEL HIGIÊNICO ROLOS COM FOLHA DUPLA, PICOTADOS: NÃO RECICLADA 100% NATURAIS, PACOTE COM 04 ROLOS DE 60X10 CM, NA COR BRANCO NEVE, NEUTRO, COM RELEVO, TUBO INTERNO, MEDINDO 4 CM DE DIAMETRO, EMBALAGEM COM BOA VISIBILIDADE DO PRODUTO, PACOTE 4X1. FARDO COM 16 PACOTES.</t>
  </si>
  <si>
    <t>FR</t>
  </si>
  <si>
    <t>12029</t>
  </si>
  <si>
    <t>17236</t>
  </si>
  <si>
    <t>0075</t>
  </si>
  <si>
    <t>PAPEL TOALHA .: material: papel 100% fibra celulósica virgem, inter folhado, não reciclado, super-resitente e rápida absorção de líquido. Tipo de folha: 02(duas) ou (03)Três dobras. Comprimento: mínimo de 21 cm e máximo de 26 cm. Largura: mínima de 21 cm e máxima de 26 cm. Cor: branca. Aplicação: Higiene Pessoal. Embalagem: Fardo ou pacote contendo 1.000 folhas.</t>
  </si>
  <si>
    <t>12030</t>
  </si>
  <si>
    <t>19491</t>
  </si>
  <si>
    <t>0076</t>
  </si>
  <si>
    <t>PAPEL TOALHA INTERFOLHAS ULTRA 20X20CM: COM 02 DOBRAS PACOTE COM 1000 FOLHAS 22 GRAMAS COR BRANCA</t>
  </si>
  <si>
    <t>12031</t>
  </si>
  <si>
    <t>19492</t>
  </si>
  <si>
    <t>0077</t>
  </si>
  <si>
    <t>PAPEL TOALHA MULTIUSO COM 02 ROLOS: 110 FOLHAS 19X22 CM - 01 PACOTE X2 ROLOS-110FOLHAS, 22X19 CM CADA.</t>
  </si>
  <si>
    <t>12032</t>
  </si>
  <si>
    <t>19499</t>
  </si>
  <si>
    <t>0078</t>
  </si>
  <si>
    <t>PASTA PARA LIMPEZA A SECO:: embaladas em potes plásticos com 400 gramas.</t>
  </si>
  <si>
    <t>12033</t>
  </si>
  <si>
    <t>19468</t>
  </si>
  <si>
    <t>0079</t>
  </si>
  <si>
    <t>PEDRA SANITÁRIA: 35 gramas, com fragância contínua e refrescante a cada descarga. Embalagem contendo 1 pedra+suporte plástico. FRAGÂNCIAS VARIADAS. PRODUTO DE PRIMEIRA QUALIDADE.</t>
  </si>
  <si>
    <t>12034</t>
  </si>
  <si>
    <t>19486</t>
  </si>
  <si>
    <t>0080</t>
  </si>
  <si>
    <t>PRATO DESCARTAVEL 15 CM: PACOTE COM 100 UNIDADES, COR BRANCA</t>
  </si>
  <si>
    <t>12035</t>
  </si>
  <si>
    <t>19487</t>
  </si>
  <si>
    <t>0081</t>
  </si>
  <si>
    <t>PRATO DESCARTAVEL 21 CM: PACOTE COM 100 UNIDADES COR BRANCA</t>
  </si>
  <si>
    <t>12036</t>
  </si>
  <si>
    <t>19488</t>
  </si>
  <si>
    <t>0082</t>
  </si>
  <si>
    <t>PRATO FUNDO DESCARTAVEL 15 CM: COM 10 UNIDADES COR BRANCA</t>
  </si>
  <si>
    <t>12037</t>
  </si>
  <si>
    <t>19489</t>
  </si>
  <si>
    <t>0083</t>
  </si>
  <si>
    <t>PRATO FUNDO DESCARTAVEL 23 CM: COM 10 UNIDADES COR BRANCA</t>
  </si>
  <si>
    <t>12038</t>
  </si>
  <si>
    <t>19501</t>
  </si>
  <si>
    <t>0084</t>
  </si>
  <si>
    <t>REMOVEDOR DE FERRUGEM:: Indicado para desoxidar e limpar metais. Ideal para a remoção da ferrugem, atuando na fosfatização de superfícies metálicas
- Pode ser utilizado também para desoxidar alumínio
- Volume: 500ml</t>
  </si>
  <si>
    <t>12039</t>
  </si>
  <si>
    <t>17050</t>
  </si>
  <si>
    <t>0085</t>
  </si>
  <si>
    <t>RODO CABO DE MADEIRA: rodo com cabo de madeira plastificado, com 02 borrachas de 40 cm. Cabo com 1,20 metros.</t>
  </si>
  <si>
    <t>12040</t>
  </si>
  <si>
    <t>19448</t>
  </si>
  <si>
    <t>0086</t>
  </si>
  <si>
    <t>Rodo de alumínio com borracha, de 60 cm de comprimento, na extremidade inferior, sistema de troca de borracha, cabo de 1,50 metros de altura.</t>
  </si>
  <si>
    <t>12041</t>
  </si>
  <si>
    <t>19502</t>
  </si>
  <si>
    <t>0087</t>
  </si>
  <si>
    <t>RODO DE MADEIRA 60CM:: de madeira,  com borracha EVA, de 60 cm de comprimento, na extremidade inferior, sistema de troca de borracha, cabo de 1,50 metros de altura. Produto resistente, DE PRIMEIRA LINHA.</t>
  </si>
  <si>
    <t>12042</t>
  </si>
  <si>
    <t>19442</t>
  </si>
  <si>
    <t>0088</t>
  </si>
  <si>
    <t>Rodo em alumínio com borracha de 40 cm de comprimento, na extremidade inferior, sistema de troca de borracha, cabo de: 1,50 de altura</t>
  </si>
  <si>
    <t>12043</t>
  </si>
  <si>
    <t>5795</t>
  </si>
  <si>
    <t>0089</t>
  </si>
  <si>
    <t>SABÃO EM BARRA GLICERINADO EM BARRA DE 200 G CADA: Embalagem com 5 unidades de 200 g cada, com nome dados de identificacao do produto, marca do fabricante, data de fabricacao, prazo de validade, registro ou notificacao na Anvisa/Ministerio da Saude. Caixa contendo 10 pacotes com 5 unidades.</t>
  </si>
  <si>
    <t>12044</t>
  </si>
  <si>
    <t>17237</t>
  </si>
  <si>
    <t>0090</t>
  </si>
  <si>
    <t>SABÃO EM PÓ AZUL AMACIANTE, BIODEGRADAVEL: acondicionado em pacote de plástico resistente, de primeira qualidade, perfumado tenso ativo com textura grossa. Composições aniônicas coadjuvantes, branqueador óptico, enzimas, corantes, essências e água.  CAIXA COM 12 UNIDADES DE 1 KG.</t>
  </si>
  <si>
    <t>12045</t>
  </si>
  <si>
    <t>19503</t>
  </si>
  <si>
    <t>0091</t>
  </si>
  <si>
    <t>SABONETE CREMOSO LÍQUIDO:: para higienização das mãos, hipoalérgico, com adição de emolientes para evitar ressecamento e proporcionar hidratação da pele, com leve fragância, de leve ensaboamento, com quantidade mínima de anti-séptico, com o objetivo de conservar o produto. PH neutro. PARA USO INSTITUCIONAL.
Sabonete Líquido Cremoso com suave perfume. EMBALAGEM CONTENDO 05 LITROS, com as devidas especificações do produto e APROVADO PELA ANVISA.</t>
  </si>
  <si>
    <t>12046</t>
  </si>
  <si>
    <t>5867</t>
  </si>
  <si>
    <t>0092</t>
  </si>
  <si>
    <t>SABONETE LIQUIDO  BACTERICIDA: NEUTRO, INCOLOR, VASILHAME DE 5 LITROS COM DADOS DE IDENTIFICAÇÃO DO PRODUTO, MARCA DO FABRICANTE, DATA DE FABRICAÇÃO E  REGISTRO NA ANVISA.</t>
  </si>
  <si>
    <t>12047</t>
  </si>
  <si>
    <t>17054</t>
  </si>
  <si>
    <t>0093</t>
  </si>
  <si>
    <t>SABONTE PERFUMADO: 150 gramas, fardo com 12 unidades.</t>
  </si>
  <si>
    <t>12048</t>
  </si>
  <si>
    <t>11550</t>
  </si>
  <si>
    <t>0094</t>
  </si>
  <si>
    <t>SACO DE LIXO DE 50 LT: saco plástico lixo, 50 litros, 6 micras, cor preta, largura 63, altura 80, de polipropileno. Aplicação: uso doméstico. Pacote com 10 unidades. Deverá estar em conformidade com as normas da ABNT NBR 9190/9191/13055/13056.</t>
  </si>
  <si>
    <t>12049</t>
  </si>
  <si>
    <t>19441</t>
  </si>
  <si>
    <t>0095</t>
  </si>
  <si>
    <t>Saco para lixo; cor; preto, para acondicionamento de resíduos comum, resistente, confeccionado em polietileno de baixa densidade: tamanho de 59cmx62cm, capacidade de volumetrica de 30 litros, tipo domiciliar, embalados com 100 unidades devidamente identificados através de etiqueta do fabricante.</t>
  </si>
  <si>
    <t>12050</t>
  </si>
  <si>
    <t>19505</t>
  </si>
  <si>
    <t>0096</t>
  </si>
  <si>
    <t>SACO PLÁSTICO-: de 03 kg, transparente.</t>
  </si>
  <si>
    <t>KG</t>
  </si>
  <si>
    <t>12051</t>
  </si>
  <si>
    <t>17073</t>
  </si>
  <si>
    <t>0097</t>
  </si>
  <si>
    <t>SACO PLÁSTICO 02 KG: transparente.</t>
  </si>
  <si>
    <t>12052</t>
  </si>
  <si>
    <t>17074</t>
  </si>
  <si>
    <t>0098</t>
  </si>
  <si>
    <t>SACO PLÁSTICO 05 KG: transparente</t>
  </si>
  <si>
    <t>12053</t>
  </si>
  <si>
    <t>17075</t>
  </si>
  <si>
    <t>0099</t>
  </si>
  <si>
    <t>SACO PLÁSTICO 10 KG: TRANSPARENTE</t>
  </si>
  <si>
    <t>12054</t>
  </si>
  <si>
    <t>19507</t>
  </si>
  <si>
    <t>0100</t>
  </si>
  <si>
    <t>SACO PLÁSTICO 10KG.: TRANSPARENTE.</t>
  </si>
  <si>
    <t>12055</t>
  </si>
  <si>
    <t>19510</t>
  </si>
  <si>
    <t>0101</t>
  </si>
  <si>
    <t>SACO PLÁSTICO 30 litros:: para condicionamento de resíduos comuns, resistente, confeccionado de polietileno de baixa densidade, tamanho de 59 cm x 62 cm, capacidade volumétrica de 30 litros, tipo domiciliar, embalados e identificados, através de etiqueta do fabricante. Sacos de 30 litros. PACOTE CONTENDO 10 UNIDADES. Saco plástico Preto.</t>
  </si>
  <si>
    <t>12056</t>
  </si>
  <si>
    <t>19508</t>
  </si>
  <si>
    <t>0102</t>
  </si>
  <si>
    <t>SACO PLÁSTICO DE 500 gramas:: transparente.</t>
  </si>
  <si>
    <t>12057</t>
  </si>
  <si>
    <t>19509</t>
  </si>
  <si>
    <t>0103</t>
  </si>
  <si>
    <t>SACO PLÁSTICO PRETO 15 litros:: para condicionamento de resíduos comuns, resistente, confeccionado de polietileno de baixa densidade, tamanho de 39 cm x 58 cm, capacidade volumétrica de 15 litros, tipo domiciliar, embalados e identificados, através de etiqueta do fabricante. Sacos de 15 litros. PACOTE CONTENDO 10 UNIDADES.</t>
  </si>
  <si>
    <t>12058</t>
  </si>
  <si>
    <t>19511</t>
  </si>
  <si>
    <t>0104</t>
  </si>
  <si>
    <t>SACO PLÁSTICO PRETO 50 litros:: para condicionamento de resíduos comuns, resistente, confeccionado de polietileno de baixa densidade, tamanho de 63 cm x 80 cm, capacidade volumétrica de 50 litros, tipo domiciliar, embalados e identificados, através de etiqueta do fabricante. Sacos de 50 litros. PACOTE CONTENDO 10 UNIDADES.</t>
  </si>
  <si>
    <t>12059</t>
  </si>
  <si>
    <t>19506</t>
  </si>
  <si>
    <t>0105</t>
  </si>
  <si>
    <t>SACO PLÁSTICO.: de 05 kg, transparente.</t>
  </si>
  <si>
    <t>12060</t>
  </si>
  <si>
    <t>19504</t>
  </si>
  <si>
    <t>0106</t>
  </si>
  <si>
    <t>SACO PLÁSTICO:: de 02 kg, transparente.</t>
  </si>
  <si>
    <t>12061</t>
  </si>
  <si>
    <t>5800</t>
  </si>
  <si>
    <t>0107</t>
  </si>
  <si>
    <t>SHAMPOO ACONDICIONADO EM EMBALAGENS DE 02 LTS: COM FRAGÂNCIA.</t>
  </si>
  <si>
    <t>12062</t>
  </si>
  <si>
    <t>17056</t>
  </si>
  <si>
    <t>0108</t>
  </si>
  <si>
    <t>SHAMPOO PARA PIOLHOS.: indicado no tratamento de das ectoparasitoses, pediculoses e escabiose, conhecidos popularmente como sarna, piolho e carrapato. Frasco com 100 ml.</t>
  </si>
  <si>
    <t>12063</t>
  </si>
  <si>
    <t>17210</t>
  </si>
  <si>
    <t>0109</t>
  </si>
  <si>
    <t>TAPETE ANTIDERRAPANTE: TAPETE ANTIDERRAPANTE MEDINDO NO MÍNIMO 1,20 X 0,40.</t>
  </si>
  <si>
    <t>12064</t>
  </si>
  <si>
    <t>19498</t>
  </si>
  <si>
    <t>0110</t>
  </si>
  <si>
    <t>TAPETE DE PORTA BEM VINDO 40CMX60CM: ATIDERRAPANTE, TAPETE DE ENTRADA, 100%POLIAMIDA, MATERIAL DA BASE 100% LATEX</t>
  </si>
  <si>
    <t>12065</t>
  </si>
  <si>
    <t>5798</t>
  </si>
  <si>
    <t>0111</t>
  </si>
  <si>
    <t>TOUCAS DESCARTAVEIS CAIXAS COM 100 UNIDADES: EMBALAGEM COM DADOS DE IDENTIFICAÇÃO DO PRODUTO, MARCA DO FABRICANTE E DATA DE FABRICAÇÃO.</t>
  </si>
  <si>
    <t>12066</t>
  </si>
  <si>
    <t>19449</t>
  </si>
  <si>
    <t>0112</t>
  </si>
  <si>
    <t>Vassoura de pelo com 30 cm de comprimento, com cabo de 1,20 metro.</t>
  </si>
  <si>
    <t>12067</t>
  </si>
  <si>
    <t>19421</t>
  </si>
  <si>
    <t>0113</t>
  </si>
  <si>
    <t>VASSOURA DE PÊLO SINTÉTICO.: de 40cm, rosqueavel e com ponteira de plástico. Cabo de madeira plastificado, com comprimento de 1,20 m.</t>
  </si>
  <si>
    <t>12068</t>
  </si>
  <si>
    <t>5883</t>
  </si>
  <si>
    <t>0114</t>
  </si>
  <si>
    <t>VASSOURA NYLON 30 CM COM CABO DE MADEIRA: multiuso, com grande área de varredura, cerdassintéticas com plumagem macia.</t>
  </si>
  <si>
    <t>12069</t>
  </si>
  <si>
    <t>0816</t>
  </si>
  <si>
    <t>0115</t>
  </si>
  <si>
    <t>VASSOURA PELO SINTETICO 30CM COM CABO DE MADEIRA</t>
  </si>
  <si>
    <t>Unid.</t>
  </si>
  <si>
    <t>12070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</si>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</sst>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zoomScale="85" zoomScaleNormal="85" zoomScalePageLayoutView="0" workbookViewId="0" topLeftCell="B7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12.75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89.25">
      <c r="A15" s="6" t="s">
        <v>31</v>
      </c>
      <c r="B15" s="6" t="s">
        <v>32</v>
      </c>
      <c r="C15" s="4" t="s">
        <v>33</v>
      </c>
      <c r="D15" s="4" t="s">
        <v>34</v>
      </c>
      <c r="E15" s="5">
        <v>164</v>
      </c>
      <c r="F15" s="7">
        <v>0</v>
      </c>
      <c r="G15" s="5">
        <f aca="true" t="shared" si="0" ref="G15:G46">ROUND(SUM(E15*F15),2)</f>
        <v>0</v>
      </c>
      <c r="H15" s="9" t="s">
        <v>0</v>
      </c>
      <c r="I15" s="6" t="s">
        <v>35</v>
      </c>
      <c r="J15" s="8" t="s">
        <v>0</v>
      </c>
      <c r="K15" s="5">
        <f aca="true" t="shared" si="1" ref="K15:K46">SUM(G15:G15)</f>
        <v>0</v>
      </c>
    </row>
    <row r="16" spans="1:11" ht="76.5">
      <c r="A16" s="6" t="s">
        <v>36</v>
      </c>
      <c r="B16" s="6" t="s">
        <v>37</v>
      </c>
      <c r="C16" s="4" t="s">
        <v>38</v>
      </c>
      <c r="D16" s="4" t="s">
        <v>39</v>
      </c>
      <c r="E16" s="5">
        <v>204</v>
      </c>
      <c r="F16" s="7">
        <v>0</v>
      </c>
      <c r="G16" s="5">
        <f t="shared" si="0"/>
        <v>0</v>
      </c>
      <c r="H16" s="9" t="s">
        <v>0</v>
      </c>
      <c r="I16" s="6" t="s">
        <v>40</v>
      </c>
      <c r="J16" s="8" t="s">
        <v>0</v>
      </c>
      <c r="K16" s="5">
        <f t="shared" si="1"/>
        <v>0</v>
      </c>
    </row>
    <row r="17" spans="1:11" ht="89.25">
      <c r="A17" s="6" t="s">
        <v>41</v>
      </c>
      <c r="B17" s="6" t="s">
        <v>42</v>
      </c>
      <c r="C17" s="4" t="s">
        <v>43</v>
      </c>
      <c r="D17" s="4" t="s">
        <v>39</v>
      </c>
      <c r="E17" s="5">
        <v>100</v>
      </c>
      <c r="F17" s="7">
        <v>0</v>
      </c>
      <c r="G17" s="5">
        <f t="shared" si="0"/>
        <v>0</v>
      </c>
      <c r="H17" s="9" t="s">
        <v>0</v>
      </c>
      <c r="I17" s="6" t="s">
        <v>44</v>
      </c>
      <c r="J17" s="8" t="s">
        <v>0</v>
      </c>
      <c r="K17" s="5">
        <f t="shared" si="1"/>
        <v>0</v>
      </c>
    </row>
    <row r="18" spans="1:11" ht="76.5">
      <c r="A18" s="6" t="s">
        <v>45</v>
      </c>
      <c r="B18" s="6" t="s">
        <v>46</v>
      </c>
      <c r="C18" s="4" t="s">
        <v>47</v>
      </c>
      <c r="D18" s="4" t="s">
        <v>39</v>
      </c>
      <c r="E18" s="5">
        <v>2</v>
      </c>
      <c r="F18" s="7">
        <v>0</v>
      </c>
      <c r="G18" s="5">
        <f t="shared" si="0"/>
        <v>0</v>
      </c>
      <c r="H18" s="9" t="s">
        <v>0</v>
      </c>
      <c r="I18" s="6" t="s">
        <v>48</v>
      </c>
      <c r="J18" s="8" t="s">
        <v>0</v>
      </c>
      <c r="K18" s="5">
        <f t="shared" si="1"/>
        <v>0</v>
      </c>
    </row>
    <row r="19" spans="1:11" ht="229.5">
      <c r="A19" s="6" t="s">
        <v>49</v>
      </c>
      <c r="B19" s="6" t="s">
        <v>50</v>
      </c>
      <c r="C19" s="4" t="s">
        <v>51</v>
      </c>
      <c r="D19" s="4" t="s">
        <v>39</v>
      </c>
      <c r="E19" s="5">
        <v>96</v>
      </c>
      <c r="F19" s="7">
        <v>0</v>
      </c>
      <c r="G19" s="5">
        <f t="shared" si="0"/>
        <v>0</v>
      </c>
      <c r="H19" s="9" t="s">
        <v>0</v>
      </c>
      <c r="I19" s="6" t="s">
        <v>52</v>
      </c>
      <c r="J19" s="8" t="s">
        <v>0</v>
      </c>
      <c r="K19" s="5">
        <f t="shared" si="1"/>
        <v>0</v>
      </c>
    </row>
    <row r="20" spans="1:11" ht="63.75">
      <c r="A20" s="6" t="s">
        <v>53</v>
      </c>
      <c r="B20" s="6" t="s">
        <v>54</v>
      </c>
      <c r="C20" s="4" t="s">
        <v>55</v>
      </c>
      <c r="D20" s="4" t="s">
        <v>39</v>
      </c>
      <c r="E20" s="5">
        <v>1</v>
      </c>
      <c r="F20" s="7">
        <v>0</v>
      </c>
      <c r="G20" s="5">
        <f t="shared" si="0"/>
        <v>0</v>
      </c>
      <c r="H20" s="9" t="s">
        <v>0</v>
      </c>
      <c r="I20" s="6" t="s">
        <v>56</v>
      </c>
      <c r="J20" s="8" t="s">
        <v>0</v>
      </c>
      <c r="K20" s="5">
        <f t="shared" si="1"/>
        <v>0</v>
      </c>
    </row>
    <row r="21" spans="1:11" ht="51">
      <c r="A21" s="6" t="s">
        <v>57</v>
      </c>
      <c r="B21" s="6" t="s">
        <v>58</v>
      </c>
      <c r="C21" s="4" t="s">
        <v>59</v>
      </c>
      <c r="D21" s="4" t="s">
        <v>60</v>
      </c>
      <c r="E21" s="5">
        <v>200</v>
      </c>
      <c r="F21" s="7">
        <v>0</v>
      </c>
      <c r="G21" s="5">
        <f t="shared" si="0"/>
        <v>0</v>
      </c>
      <c r="H21" s="9" t="s">
        <v>0</v>
      </c>
      <c r="I21" s="6" t="s">
        <v>61</v>
      </c>
      <c r="J21" s="8" t="s">
        <v>0</v>
      </c>
      <c r="K21" s="5">
        <f t="shared" si="1"/>
        <v>0</v>
      </c>
    </row>
    <row r="22" spans="1:11" ht="63.75">
      <c r="A22" s="6" t="s">
        <v>62</v>
      </c>
      <c r="B22" s="6" t="s">
        <v>63</v>
      </c>
      <c r="C22" s="4" t="s">
        <v>64</v>
      </c>
      <c r="D22" s="4" t="s">
        <v>60</v>
      </c>
      <c r="E22" s="5">
        <v>252</v>
      </c>
      <c r="F22" s="7">
        <v>0</v>
      </c>
      <c r="G22" s="5">
        <f t="shared" si="0"/>
        <v>0</v>
      </c>
      <c r="H22" s="9" t="s">
        <v>0</v>
      </c>
      <c r="I22" s="6" t="s">
        <v>65</v>
      </c>
      <c r="J22" s="8" t="s">
        <v>0</v>
      </c>
      <c r="K22" s="5">
        <f t="shared" si="1"/>
        <v>0</v>
      </c>
    </row>
    <row r="23" spans="1:11" ht="51">
      <c r="A23" s="6" t="s">
        <v>66</v>
      </c>
      <c r="B23" s="6" t="s">
        <v>67</v>
      </c>
      <c r="C23" s="4" t="s">
        <v>68</v>
      </c>
      <c r="D23" s="4" t="s">
        <v>60</v>
      </c>
      <c r="E23" s="5">
        <v>5</v>
      </c>
      <c r="F23" s="7">
        <v>0</v>
      </c>
      <c r="G23" s="5">
        <f t="shared" si="0"/>
        <v>0</v>
      </c>
      <c r="H23" s="9" t="s">
        <v>0</v>
      </c>
      <c r="I23" s="6" t="s">
        <v>69</v>
      </c>
      <c r="J23" s="8" t="s">
        <v>0</v>
      </c>
      <c r="K23" s="5">
        <f t="shared" si="1"/>
        <v>0</v>
      </c>
    </row>
    <row r="24" spans="1:11" ht="25.5">
      <c r="A24" s="6" t="s">
        <v>70</v>
      </c>
      <c r="B24" s="6" t="s">
        <v>71</v>
      </c>
      <c r="C24" s="4" t="s">
        <v>72</v>
      </c>
      <c r="D24" s="4" t="s">
        <v>60</v>
      </c>
      <c r="E24" s="5">
        <v>100</v>
      </c>
      <c r="F24" s="7">
        <v>0</v>
      </c>
      <c r="G24" s="5">
        <f t="shared" si="0"/>
        <v>0</v>
      </c>
      <c r="H24" s="9" t="s">
        <v>0</v>
      </c>
      <c r="I24" s="6" t="s">
        <v>73</v>
      </c>
      <c r="J24" s="8" t="s">
        <v>0</v>
      </c>
      <c r="K24" s="5">
        <f t="shared" si="1"/>
        <v>0</v>
      </c>
    </row>
    <row r="25" spans="1:11" ht="25.5">
      <c r="A25" s="6" t="s">
        <v>74</v>
      </c>
      <c r="B25" s="6" t="s">
        <v>75</v>
      </c>
      <c r="C25" s="4" t="s">
        <v>76</v>
      </c>
      <c r="D25" s="4" t="s">
        <v>60</v>
      </c>
      <c r="E25" s="5">
        <v>105</v>
      </c>
      <c r="F25" s="7">
        <v>0</v>
      </c>
      <c r="G25" s="5">
        <f t="shared" si="0"/>
        <v>0</v>
      </c>
      <c r="H25" s="9" t="s">
        <v>0</v>
      </c>
      <c r="I25" s="6" t="s">
        <v>77</v>
      </c>
      <c r="J25" s="8" t="s">
        <v>0</v>
      </c>
      <c r="K25" s="5">
        <f t="shared" si="1"/>
        <v>0</v>
      </c>
    </row>
    <row r="26" spans="1:11" ht="38.25">
      <c r="A26" s="6" t="s">
        <v>78</v>
      </c>
      <c r="B26" s="6" t="s">
        <v>79</v>
      </c>
      <c r="C26" s="4" t="s">
        <v>80</v>
      </c>
      <c r="D26" s="4" t="s">
        <v>81</v>
      </c>
      <c r="E26" s="5">
        <v>124</v>
      </c>
      <c r="F26" s="7">
        <v>0</v>
      </c>
      <c r="G26" s="5">
        <f t="shared" si="0"/>
        <v>0</v>
      </c>
      <c r="H26" s="9" t="s">
        <v>0</v>
      </c>
      <c r="I26" s="6" t="s">
        <v>82</v>
      </c>
      <c r="J26" s="8" t="s">
        <v>0</v>
      </c>
      <c r="K26" s="5">
        <f t="shared" si="1"/>
        <v>0</v>
      </c>
    </row>
    <row r="27" spans="1:11" ht="25.5">
      <c r="A27" s="6" t="s">
        <v>83</v>
      </c>
      <c r="B27" s="6" t="s">
        <v>84</v>
      </c>
      <c r="C27" s="4" t="s">
        <v>85</v>
      </c>
      <c r="D27" s="4" t="s">
        <v>86</v>
      </c>
      <c r="E27" s="5">
        <v>50</v>
      </c>
      <c r="F27" s="7">
        <v>0</v>
      </c>
      <c r="G27" s="5">
        <f t="shared" si="0"/>
        <v>0</v>
      </c>
      <c r="H27" s="9" t="s">
        <v>0</v>
      </c>
      <c r="I27" s="6" t="s">
        <v>87</v>
      </c>
      <c r="J27" s="8" t="s">
        <v>0</v>
      </c>
      <c r="K27" s="5">
        <f t="shared" si="1"/>
        <v>0</v>
      </c>
    </row>
    <row r="28" spans="1:11" ht="140.25">
      <c r="A28" s="6" t="s">
        <v>88</v>
      </c>
      <c r="B28" s="6" t="s">
        <v>89</v>
      </c>
      <c r="C28" s="4" t="s">
        <v>90</v>
      </c>
      <c r="D28" s="4" t="s">
        <v>86</v>
      </c>
      <c r="E28" s="5">
        <v>111</v>
      </c>
      <c r="F28" s="7">
        <v>0</v>
      </c>
      <c r="G28" s="5">
        <f t="shared" si="0"/>
        <v>0</v>
      </c>
      <c r="H28" s="9" t="s">
        <v>0</v>
      </c>
      <c r="I28" s="6" t="s">
        <v>91</v>
      </c>
      <c r="J28" s="8" t="s">
        <v>0</v>
      </c>
      <c r="K28" s="5">
        <f t="shared" si="1"/>
        <v>0</v>
      </c>
    </row>
    <row r="29" spans="1:11" ht="102">
      <c r="A29" s="6" t="s">
        <v>92</v>
      </c>
      <c r="B29" s="6" t="s">
        <v>93</v>
      </c>
      <c r="C29" s="4" t="s">
        <v>94</v>
      </c>
      <c r="D29" s="4" t="s">
        <v>39</v>
      </c>
      <c r="E29" s="5">
        <v>111</v>
      </c>
      <c r="F29" s="7">
        <v>0</v>
      </c>
      <c r="G29" s="5">
        <f t="shared" si="0"/>
        <v>0</v>
      </c>
      <c r="H29" s="9" t="s">
        <v>0</v>
      </c>
      <c r="I29" s="6" t="s">
        <v>95</v>
      </c>
      <c r="J29" s="8" t="s">
        <v>0</v>
      </c>
      <c r="K29" s="5">
        <f t="shared" si="1"/>
        <v>0</v>
      </c>
    </row>
    <row r="30" spans="1:11" ht="51">
      <c r="A30" s="6" t="s">
        <v>96</v>
      </c>
      <c r="B30" s="6" t="s">
        <v>97</v>
      </c>
      <c r="C30" s="4" t="s">
        <v>98</v>
      </c>
      <c r="D30" s="4" t="s">
        <v>81</v>
      </c>
      <c r="E30" s="5">
        <v>10</v>
      </c>
      <c r="F30" s="7">
        <v>0</v>
      </c>
      <c r="G30" s="5">
        <f t="shared" si="0"/>
        <v>0</v>
      </c>
      <c r="H30" s="9" t="s">
        <v>0</v>
      </c>
      <c r="I30" s="6" t="s">
        <v>99</v>
      </c>
      <c r="J30" s="8" t="s">
        <v>0</v>
      </c>
      <c r="K30" s="5">
        <f t="shared" si="1"/>
        <v>0</v>
      </c>
    </row>
    <row r="31" spans="1:11" ht="63.75">
      <c r="A31" s="6" t="s">
        <v>100</v>
      </c>
      <c r="B31" s="6" t="s">
        <v>101</v>
      </c>
      <c r="C31" s="4" t="s">
        <v>102</v>
      </c>
      <c r="D31" s="4" t="s">
        <v>60</v>
      </c>
      <c r="E31" s="5">
        <v>15</v>
      </c>
      <c r="F31" s="7">
        <v>0</v>
      </c>
      <c r="G31" s="5">
        <f t="shared" si="0"/>
        <v>0</v>
      </c>
      <c r="H31" s="9" t="s">
        <v>0</v>
      </c>
      <c r="I31" s="6" t="s">
        <v>103</v>
      </c>
      <c r="J31" s="8" t="s">
        <v>0</v>
      </c>
      <c r="K31" s="5">
        <f t="shared" si="1"/>
        <v>0</v>
      </c>
    </row>
    <row r="32" spans="1:11" ht="63.75">
      <c r="A32" s="6" t="s">
        <v>104</v>
      </c>
      <c r="B32" s="6" t="s">
        <v>105</v>
      </c>
      <c r="C32" s="4" t="s">
        <v>106</v>
      </c>
      <c r="D32" s="4" t="s">
        <v>60</v>
      </c>
      <c r="E32" s="5">
        <v>30</v>
      </c>
      <c r="F32" s="7">
        <v>0</v>
      </c>
      <c r="G32" s="5">
        <f t="shared" si="0"/>
        <v>0</v>
      </c>
      <c r="H32" s="9" t="s">
        <v>0</v>
      </c>
      <c r="I32" s="6" t="s">
        <v>107</v>
      </c>
      <c r="J32" s="8" t="s">
        <v>0</v>
      </c>
      <c r="K32" s="5">
        <f t="shared" si="1"/>
        <v>0</v>
      </c>
    </row>
    <row r="33" spans="1:11" ht="25.5">
      <c r="A33" s="6" t="s">
        <v>108</v>
      </c>
      <c r="B33" s="6" t="s">
        <v>109</v>
      </c>
      <c r="C33" s="4" t="s">
        <v>110</v>
      </c>
      <c r="D33" s="4" t="s">
        <v>111</v>
      </c>
      <c r="E33" s="5">
        <v>150</v>
      </c>
      <c r="F33" s="7">
        <v>0</v>
      </c>
      <c r="G33" s="5">
        <f t="shared" si="0"/>
        <v>0</v>
      </c>
      <c r="H33" s="9" t="s">
        <v>0</v>
      </c>
      <c r="I33" s="6" t="s">
        <v>112</v>
      </c>
      <c r="J33" s="8" t="s">
        <v>0</v>
      </c>
      <c r="K33" s="5">
        <f t="shared" si="1"/>
        <v>0</v>
      </c>
    </row>
    <row r="34" spans="1:11" ht="51">
      <c r="A34" s="6" t="s">
        <v>113</v>
      </c>
      <c r="B34" s="6" t="s">
        <v>114</v>
      </c>
      <c r="C34" s="4" t="s">
        <v>115</v>
      </c>
      <c r="D34" s="4" t="s">
        <v>116</v>
      </c>
      <c r="E34" s="5">
        <v>30</v>
      </c>
      <c r="F34" s="7">
        <v>0</v>
      </c>
      <c r="G34" s="5">
        <f t="shared" si="0"/>
        <v>0</v>
      </c>
      <c r="H34" s="9" t="s">
        <v>0</v>
      </c>
      <c r="I34" s="6" t="s">
        <v>117</v>
      </c>
      <c r="J34" s="8" t="s">
        <v>0</v>
      </c>
      <c r="K34" s="5">
        <f t="shared" si="1"/>
        <v>0</v>
      </c>
    </row>
    <row r="35" spans="1:11" ht="63.75">
      <c r="A35" s="6" t="s">
        <v>118</v>
      </c>
      <c r="B35" s="6" t="s">
        <v>119</v>
      </c>
      <c r="C35" s="4" t="s">
        <v>120</v>
      </c>
      <c r="D35" s="4" t="s">
        <v>121</v>
      </c>
      <c r="E35" s="5">
        <v>168</v>
      </c>
      <c r="F35" s="7">
        <v>0</v>
      </c>
      <c r="G35" s="5">
        <f t="shared" si="0"/>
        <v>0</v>
      </c>
      <c r="H35" s="9" t="s">
        <v>0</v>
      </c>
      <c r="I35" s="6" t="s">
        <v>122</v>
      </c>
      <c r="J35" s="8" t="s">
        <v>0</v>
      </c>
      <c r="K35" s="5">
        <f t="shared" si="1"/>
        <v>0</v>
      </c>
    </row>
    <row r="36" spans="1:11" ht="51">
      <c r="A36" s="6" t="s">
        <v>123</v>
      </c>
      <c r="B36" s="6" t="s">
        <v>124</v>
      </c>
      <c r="C36" s="4" t="s">
        <v>125</v>
      </c>
      <c r="D36" s="4" t="s">
        <v>111</v>
      </c>
      <c r="E36" s="5">
        <v>1533</v>
      </c>
      <c r="F36" s="7">
        <v>0</v>
      </c>
      <c r="G36" s="5">
        <f t="shared" si="0"/>
        <v>0</v>
      </c>
      <c r="H36" s="9" t="s">
        <v>0</v>
      </c>
      <c r="I36" s="6" t="s">
        <v>126</v>
      </c>
      <c r="J36" s="8" t="s">
        <v>0</v>
      </c>
      <c r="K36" s="5">
        <f t="shared" si="1"/>
        <v>0</v>
      </c>
    </row>
    <row r="37" spans="1:11" ht="63.75">
      <c r="A37" s="6" t="s">
        <v>127</v>
      </c>
      <c r="B37" s="6" t="s">
        <v>128</v>
      </c>
      <c r="C37" s="4" t="s">
        <v>129</v>
      </c>
      <c r="D37" s="4" t="s">
        <v>130</v>
      </c>
      <c r="E37" s="5">
        <v>250</v>
      </c>
      <c r="F37" s="7">
        <v>0</v>
      </c>
      <c r="G37" s="5">
        <f t="shared" si="0"/>
        <v>0</v>
      </c>
      <c r="H37" s="9" t="s">
        <v>0</v>
      </c>
      <c r="I37" s="6" t="s">
        <v>131</v>
      </c>
      <c r="J37" s="8" t="s">
        <v>0</v>
      </c>
      <c r="K37" s="5">
        <f t="shared" si="1"/>
        <v>0</v>
      </c>
    </row>
    <row r="38" spans="1:11" ht="63.75">
      <c r="A38" s="6" t="s">
        <v>132</v>
      </c>
      <c r="B38" s="6" t="s">
        <v>133</v>
      </c>
      <c r="C38" s="4" t="s">
        <v>134</v>
      </c>
      <c r="D38" s="4" t="s">
        <v>39</v>
      </c>
      <c r="E38" s="5">
        <v>15</v>
      </c>
      <c r="F38" s="7">
        <v>0</v>
      </c>
      <c r="G38" s="5">
        <f t="shared" si="0"/>
        <v>0</v>
      </c>
      <c r="H38" s="9" t="s">
        <v>0</v>
      </c>
      <c r="I38" s="6" t="s">
        <v>135</v>
      </c>
      <c r="J38" s="8" t="s">
        <v>0</v>
      </c>
      <c r="K38" s="5">
        <f t="shared" si="1"/>
        <v>0</v>
      </c>
    </row>
    <row r="39" spans="1:11" ht="267.75">
      <c r="A39" s="6" t="s">
        <v>136</v>
      </c>
      <c r="B39" s="6" t="s">
        <v>137</v>
      </c>
      <c r="C39" s="4" t="s">
        <v>138</v>
      </c>
      <c r="D39" s="4" t="s">
        <v>34</v>
      </c>
      <c r="E39" s="5">
        <v>118</v>
      </c>
      <c r="F39" s="7">
        <v>0</v>
      </c>
      <c r="G39" s="5">
        <f t="shared" si="0"/>
        <v>0</v>
      </c>
      <c r="H39" s="9" t="s">
        <v>0</v>
      </c>
      <c r="I39" s="6" t="s">
        <v>139</v>
      </c>
      <c r="J39" s="8" t="s">
        <v>0</v>
      </c>
      <c r="K39" s="5">
        <f t="shared" si="1"/>
        <v>0</v>
      </c>
    </row>
    <row r="40" spans="1:11" ht="140.25">
      <c r="A40" s="6" t="s">
        <v>140</v>
      </c>
      <c r="B40" s="6" t="s">
        <v>141</v>
      </c>
      <c r="C40" s="4" t="s">
        <v>142</v>
      </c>
      <c r="D40" s="4" t="s">
        <v>39</v>
      </c>
      <c r="E40" s="5">
        <v>127</v>
      </c>
      <c r="F40" s="7">
        <v>0</v>
      </c>
      <c r="G40" s="5">
        <f t="shared" si="0"/>
        <v>0</v>
      </c>
      <c r="H40" s="9" t="s">
        <v>0</v>
      </c>
      <c r="I40" s="6" t="s">
        <v>143</v>
      </c>
      <c r="J40" s="8" t="s">
        <v>0</v>
      </c>
      <c r="K40" s="5">
        <f t="shared" si="1"/>
        <v>0</v>
      </c>
    </row>
    <row r="41" spans="1:11" ht="102">
      <c r="A41" s="6" t="s">
        <v>144</v>
      </c>
      <c r="B41" s="6" t="s">
        <v>145</v>
      </c>
      <c r="C41" s="4" t="s">
        <v>146</v>
      </c>
      <c r="D41" s="4" t="s">
        <v>39</v>
      </c>
      <c r="E41" s="5">
        <v>29</v>
      </c>
      <c r="F41" s="7">
        <v>0</v>
      </c>
      <c r="G41" s="5">
        <f t="shared" si="0"/>
        <v>0</v>
      </c>
      <c r="H41" s="9" t="s">
        <v>0</v>
      </c>
      <c r="I41" s="6" t="s">
        <v>147</v>
      </c>
      <c r="J41" s="8" t="s">
        <v>0</v>
      </c>
      <c r="K41" s="5">
        <f t="shared" si="1"/>
        <v>0</v>
      </c>
    </row>
    <row r="42" spans="1:11" ht="63.75">
      <c r="A42" s="6" t="s">
        <v>148</v>
      </c>
      <c r="B42" s="6" t="s">
        <v>149</v>
      </c>
      <c r="C42" s="4" t="s">
        <v>150</v>
      </c>
      <c r="D42" s="4" t="s">
        <v>39</v>
      </c>
      <c r="E42" s="5">
        <v>3</v>
      </c>
      <c r="F42" s="7">
        <v>0</v>
      </c>
      <c r="G42" s="5">
        <f t="shared" si="0"/>
        <v>0</v>
      </c>
      <c r="H42" s="9" t="s">
        <v>0</v>
      </c>
      <c r="I42" s="6" t="s">
        <v>151</v>
      </c>
      <c r="J42" s="8" t="s">
        <v>0</v>
      </c>
      <c r="K42" s="5">
        <f t="shared" si="1"/>
        <v>0</v>
      </c>
    </row>
    <row r="43" spans="1:11" ht="76.5">
      <c r="A43" s="6" t="s">
        <v>152</v>
      </c>
      <c r="B43" s="6" t="s">
        <v>153</v>
      </c>
      <c r="C43" s="4" t="s">
        <v>154</v>
      </c>
      <c r="D43" s="4" t="s">
        <v>39</v>
      </c>
      <c r="E43" s="5">
        <v>182</v>
      </c>
      <c r="F43" s="7">
        <v>0</v>
      </c>
      <c r="G43" s="5">
        <f t="shared" si="0"/>
        <v>0</v>
      </c>
      <c r="H43" s="9" t="s">
        <v>0</v>
      </c>
      <c r="I43" s="6" t="s">
        <v>155</v>
      </c>
      <c r="J43" s="8" t="s">
        <v>0</v>
      </c>
      <c r="K43" s="5">
        <f t="shared" si="1"/>
        <v>0</v>
      </c>
    </row>
    <row r="44" spans="1:11" ht="178.5">
      <c r="A44" s="6" t="s">
        <v>156</v>
      </c>
      <c r="B44" s="6" t="s">
        <v>157</v>
      </c>
      <c r="C44" s="4" t="s">
        <v>158</v>
      </c>
      <c r="D44" s="4" t="s">
        <v>39</v>
      </c>
      <c r="E44" s="5">
        <v>175</v>
      </c>
      <c r="F44" s="7">
        <v>0</v>
      </c>
      <c r="G44" s="5">
        <f t="shared" si="0"/>
        <v>0</v>
      </c>
      <c r="H44" s="9" t="s">
        <v>0</v>
      </c>
      <c r="I44" s="6" t="s">
        <v>159</v>
      </c>
      <c r="J44" s="8" t="s">
        <v>0</v>
      </c>
      <c r="K44" s="5">
        <f t="shared" si="1"/>
        <v>0</v>
      </c>
    </row>
    <row r="45" spans="1:11" ht="51">
      <c r="A45" s="6" t="s">
        <v>160</v>
      </c>
      <c r="B45" s="6" t="s">
        <v>161</v>
      </c>
      <c r="C45" s="4" t="s">
        <v>162</v>
      </c>
      <c r="D45" s="4" t="s">
        <v>39</v>
      </c>
      <c r="E45" s="5">
        <v>100</v>
      </c>
      <c r="F45" s="7">
        <v>0</v>
      </c>
      <c r="G45" s="5">
        <f t="shared" si="0"/>
        <v>0</v>
      </c>
      <c r="H45" s="9" t="s">
        <v>0</v>
      </c>
      <c r="I45" s="6" t="s">
        <v>163</v>
      </c>
      <c r="J45" s="8" t="s">
        <v>0</v>
      </c>
      <c r="K45" s="5">
        <f t="shared" si="1"/>
        <v>0</v>
      </c>
    </row>
    <row r="46" spans="1:11" ht="12.75">
      <c r="A46" s="6" t="s">
        <v>164</v>
      </c>
      <c r="B46" s="6" t="s">
        <v>165</v>
      </c>
      <c r="C46" s="4" t="s">
        <v>166</v>
      </c>
      <c r="D46" s="4" t="s">
        <v>60</v>
      </c>
      <c r="E46" s="5">
        <v>20</v>
      </c>
      <c r="F46" s="7">
        <v>0</v>
      </c>
      <c r="G46" s="5">
        <f t="shared" si="0"/>
        <v>0</v>
      </c>
      <c r="H46" s="9" t="s">
        <v>0</v>
      </c>
      <c r="I46" s="6" t="s">
        <v>167</v>
      </c>
      <c r="J46" s="8" t="s">
        <v>0</v>
      </c>
      <c r="K46" s="5">
        <f t="shared" si="1"/>
        <v>0</v>
      </c>
    </row>
    <row r="47" spans="1:11" ht="76.5">
      <c r="A47" s="6" t="s">
        <v>168</v>
      </c>
      <c r="B47" s="6" t="s">
        <v>169</v>
      </c>
      <c r="C47" s="4" t="s">
        <v>170</v>
      </c>
      <c r="D47" s="4" t="s">
        <v>81</v>
      </c>
      <c r="E47" s="5">
        <v>142</v>
      </c>
      <c r="F47" s="7">
        <v>0</v>
      </c>
      <c r="G47" s="5">
        <f aca="true" t="shared" si="2" ref="G47:G78">ROUND(SUM(E47*F47),2)</f>
        <v>0</v>
      </c>
      <c r="H47" s="9" t="s">
        <v>0</v>
      </c>
      <c r="I47" s="6" t="s">
        <v>171</v>
      </c>
      <c r="J47" s="8" t="s">
        <v>0</v>
      </c>
      <c r="K47" s="5">
        <f aca="true" t="shared" si="3" ref="K47:K78">SUM(G47:G47)</f>
        <v>0</v>
      </c>
    </row>
    <row r="48" spans="1:11" ht="51">
      <c r="A48" s="6" t="s">
        <v>172</v>
      </c>
      <c r="B48" s="6" t="s">
        <v>173</v>
      </c>
      <c r="C48" s="4" t="s">
        <v>174</v>
      </c>
      <c r="D48" s="4" t="s">
        <v>60</v>
      </c>
      <c r="E48" s="5">
        <v>121</v>
      </c>
      <c r="F48" s="7">
        <v>0</v>
      </c>
      <c r="G48" s="5">
        <f t="shared" si="2"/>
        <v>0</v>
      </c>
      <c r="H48" s="9" t="s">
        <v>0</v>
      </c>
      <c r="I48" s="6" t="s">
        <v>175</v>
      </c>
      <c r="J48" s="8" t="s">
        <v>0</v>
      </c>
      <c r="K48" s="5">
        <f t="shared" si="3"/>
        <v>0</v>
      </c>
    </row>
    <row r="49" spans="1:11" ht="89.25">
      <c r="A49" s="6" t="s">
        <v>176</v>
      </c>
      <c r="B49" s="6" t="s">
        <v>177</v>
      </c>
      <c r="C49" s="4" t="s">
        <v>178</v>
      </c>
      <c r="D49" s="4" t="s">
        <v>39</v>
      </c>
      <c r="E49" s="5">
        <v>204</v>
      </c>
      <c r="F49" s="7">
        <v>0</v>
      </c>
      <c r="G49" s="5">
        <f t="shared" si="2"/>
        <v>0</v>
      </c>
      <c r="H49" s="9" t="s">
        <v>0</v>
      </c>
      <c r="I49" s="6" t="s">
        <v>179</v>
      </c>
      <c r="J49" s="8" t="s">
        <v>0</v>
      </c>
      <c r="K49" s="5">
        <f t="shared" si="3"/>
        <v>0</v>
      </c>
    </row>
    <row r="50" spans="1:11" ht="38.25">
      <c r="A50" s="6" t="s">
        <v>180</v>
      </c>
      <c r="B50" s="6" t="s">
        <v>181</v>
      </c>
      <c r="C50" s="4" t="s">
        <v>182</v>
      </c>
      <c r="D50" s="4" t="s">
        <v>183</v>
      </c>
      <c r="E50" s="5">
        <v>172</v>
      </c>
      <c r="F50" s="7">
        <v>0</v>
      </c>
      <c r="G50" s="5">
        <f t="shared" si="2"/>
        <v>0</v>
      </c>
      <c r="H50" s="9" t="s">
        <v>0</v>
      </c>
      <c r="I50" s="6" t="s">
        <v>184</v>
      </c>
      <c r="J50" s="8" t="s">
        <v>0</v>
      </c>
      <c r="K50" s="5">
        <f t="shared" si="3"/>
        <v>0</v>
      </c>
    </row>
    <row r="51" spans="1:11" ht="51">
      <c r="A51" s="6" t="s">
        <v>185</v>
      </c>
      <c r="B51" s="6" t="s">
        <v>186</v>
      </c>
      <c r="C51" s="4" t="s">
        <v>187</v>
      </c>
      <c r="D51" s="4" t="s">
        <v>34</v>
      </c>
      <c r="E51" s="5">
        <v>150</v>
      </c>
      <c r="F51" s="7">
        <v>0</v>
      </c>
      <c r="G51" s="5">
        <f t="shared" si="2"/>
        <v>0</v>
      </c>
      <c r="H51" s="9" t="s">
        <v>0</v>
      </c>
      <c r="I51" s="6" t="s">
        <v>188</v>
      </c>
      <c r="J51" s="8" t="s">
        <v>0</v>
      </c>
      <c r="K51" s="5">
        <f t="shared" si="3"/>
        <v>0</v>
      </c>
    </row>
    <row r="52" spans="1:11" ht="38.25">
      <c r="A52" s="6" t="s">
        <v>189</v>
      </c>
      <c r="B52" s="6" t="s">
        <v>190</v>
      </c>
      <c r="C52" s="4" t="s">
        <v>191</v>
      </c>
      <c r="D52" s="4" t="s">
        <v>81</v>
      </c>
      <c r="E52" s="5">
        <v>1872</v>
      </c>
      <c r="F52" s="7">
        <v>0</v>
      </c>
      <c r="G52" s="5">
        <f t="shared" si="2"/>
        <v>0</v>
      </c>
      <c r="H52" s="9" t="s">
        <v>0</v>
      </c>
      <c r="I52" s="6" t="s">
        <v>192</v>
      </c>
      <c r="J52" s="8" t="s">
        <v>0</v>
      </c>
      <c r="K52" s="5">
        <f t="shared" si="3"/>
        <v>0</v>
      </c>
    </row>
    <row r="53" spans="1:11" ht="140.25">
      <c r="A53" s="6" t="s">
        <v>193</v>
      </c>
      <c r="B53" s="6" t="s">
        <v>194</v>
      </c>
      <c r="C53" s="4" t="s">
        <v>195</v>
      </c>
      <c r="D53" s="4" t="s">
        <v>196</v>
      </c>
      <c r="E53" s="5">
        <v>240</v>
      </c>
      <c r="F53" s="7">
        <v>0</v>
      </c>
      <c r="G53" s="5">
        <f t="shared" si="2"/>
        <v>0</v>
      </c>
      <c r="H53" s="9" t="s">
        <v>0</v>
      </c>
      <c r="I53" s="6" t="s">
        <v>197</v>
      </c>
      <c r="J53" s="8" t="s">
        <v>0</v>
      </c>
      <c r="K53" s="5">
        <f t="shared" si="3"/>
        <v>0</v>
      </c>
    </row>
    <row r="54" spans="1:11" ht="25.5">
      <c r="A54" s="6" t="s">
        <v>198</v>
      </c>
      <c r="B54" s="6" t="s">
        <v>199</v>
      </c>
      <c r="C54" s="4" t="s">
        <v>200</v>
      </c>
      <c r="D54" s="4" t="s">
        <v>111</v>
      </c>
      <c r="E54" s="5">
        <v>150</v>
      </c>
      <c r="F54" s="7">
        <v>0</v>
      </c>
      <c r="G54" s="5">
        <f t="shared" si="2"/>
        <v>0</v>
      </c>
      <c r="H54" s="9" t="s">
        <v>0</v>
      </c>
      <c r="I54" s="6" t="s">
        <v>201</v>
      </c>
      <c r="J54" s="8" t="s">
        <v>0</v>
      </c>
      <c r="K54" s="5">
        <f t="shared" si="3"/>
        <v>0</v>
      </c>
    </row>
    <row r="55" spans="1:11" ht="25.5">
      <c r="A55" s="6" t="s">
        <v>202</v>
      </c>
      <c r="B55" s="6" t="s">
        <v>203</v>
      </c>
      <c r="C55" s="4" t="s">
        <v>204</v>
      </c>
      <c r="D55" s="4" t="s">
        <v>111</v>
      </c>
      <c r="E55" s="5">
        <v>100</v>
      </c>
      <c r="F55" s="7">
        <v>0</v>
      </c>
      <c r="G55" s="5">
        <f t="shared" si="2"/>
        <v>0</v>
      </c>
      <c r="H55" s="9" t="s">
        <v>0</v>
      </c>
      <c r="I55" s="6" t="s">
        <v>205</v>
      </c>
      <c r="J55" s="8" t="s">
        <v>0</v>
      </c>
      <c r="K55" s="5">
        <f t="shared" si="3"/>
        <v>0</v>
      </c>
    </row>
    <row r="56" spans="1:11" ht="25.5">
      <c r="A56" s="6" t="s">
        <v>206</v>
      </c>
      <c r="B56" s="6" t="s">
        <v>207</v>
      </c>
      <c r="C56" s="4" t="s">
        <v>208</v>
      </c>
      <c r="D56" s="4" t="s">
        <v>34</v>
      </c>
      <c r="E56" s="5">
        <v>11</v>
      </c>
      <c r="F56" s="7">
        <v>0</v>
      </c>
      <c r="G56" s="5">
        <f t="shared" si="2"/>
        <v>0</v>
      </c>
      <c r="H56" s="9" t="s">
        <v>0</v>
      </c>
      <c r="I56" s="6" t="s">
        <v>209</v>
      </c>
      <c r="J56" s="8" t="s">
        <v>0</v>
      </c>
      <c r="K56" s="5">
        <f t="shared" si="3"/>
        <v>0</v>
      </c>
    </row>
    <row r="57" spans="1:11" ht="38.25">
      <c r="A57" s="6" t="s">
        <v>210</v>
      </c>
      <c r="B57" s="6" t="s">
        <v>211</v>
      </c>
      <c r="C57" s="4" t="s">
        <v>212</v>
      </c>
      <c r="D57" s="4" t="s">
        <v>39</v>
      </c>
      <c r="E57" s="5">
        <v>50</v>
      </c>
      <c r="F57" s="7">
        <v>0</v>
      </c>
      <c r="G57" s="5">
        <f t="shared" si="2"/>
        <v>0</v>
      </c>
      <c r="H57" s="9" t="s">
        <v>0</v>
      </c>
      <c r="I57" s="6" t="s">
        <v>213</v>
      </c>
      <c r="J57" s="8" t="s">
        <v>0</v>
      </c>
      <c r="K57" s="5">
        <f t="shared" si="3"/>
        <v>0</v>
      </c>
    </row>
    <row r="58" spans="1:11" ht="25.5">
      <c r="A58" s="6" t="s">
        <v>214</v>
      </c>
      <c r="B58" s="6" t="s">
        <v>215</v>
      </c>
      <c r="C58" s="4" t="s">
        <v>216</v>
      </c>
      <c r="D58" s="4" t="s">
        <v>60</v>
      </c>
      <c r="E58" s="5">
        <v>50</v>
      </c>
      <c r="F58" s="7">
        <v>0</v>
      </c>
      <c r="G58" s="5">
        <f t="shared" si="2"/>
        <v>0</v>
      </c>
      <c r="H58" s="9" t="s">
        <v>0</v>
      </c>
      <c r="I58" s="6" t="s">
        <v>217</v>
      </c>
      <c r="J58" s="8" t="s">
        <v>0</v>
      </c>
      <c r="K58" s="5">
        <f t="shared" si="3"/>
        <v>0</v>
      </c>
    </row>
    <row r="59" spans="1:11" ht="89.25">
      <c r="A59" s="6" t="s">
        <v>218</v>
      </c>
      <c r="B59" s="6" t="s">
        <v>219</v>
      </c>
      <c r="C59" s="4" t="s">
        <v>220</v>
      </c>
      <c r="D59" s="4" t="s">
        <v>39</v>
      </c>
      <c r="E59" s="5">
        <v>97</v>
      </c>
      <c r="F59" s="7">
        <v>0</v>
      </c>
      <c r="G59" s="5">
        <f t="shared" si="2"/>
        <v>0</v>
      </c>
      <c r="H59" s="9" t="s">
        <v>0</v>
      </c>
      <c r="I59" s="6" t="s">
        <v>221</v>
      </c>
      <c r="J59" s="8" t="s">
        <v>0</v>
      </c>
      <c r="K59" s="5">
        <f t="shared" si="3"/>
        <v>0</v>
      </c>
    </row>
    <row r="60" spans="1:11" ht="25.5">
      <c r="A60" s="6" t="s">
        <v>222</v>
      </c>
      <c r="B60" s="6" t="s">
        <v>223</v>
      </c>
      <c r="C60" s="4" t="s">
        <v>224</v>
      </c>
      <c r="D60" s="4" t="s">
        <v>39</v>
      </c>
      <c r="E60" s="5">
        <v>22</v>
      </c>
      <c r="F60" s="7">
        <v>0</v>
      </c>
      <c r="G60" s="5">
        <f t="shared" si="2"/>
        <v>0</v>
      </c>
      <c r="H60" s="9" t="s">
        <v>0</v>
      </c>
      <c r="I60" s="6" t="s">
        <v>225</v>
      </c>
      <c r="J60" s="8" t="s">
        <v>0</v>
      </c>
      <c r="K60" s="5">
        <f t="shared" si="3"/>
        <v>0</v>
      </c>
    </row>
    <row r="61" spans="1:11" ht="38.25">
      <c r="A61" s="6" t="s">
        <v>226</v>
      </c>
      <c r="B61" s="6" t="s">
        <v>227</v>
      </c>
      <c r="C61" s="4" t="s">
        <v>228</v>
      </c>
      <c r="D61" s="4" t="s">
        <v>39</v>
      </c>
      <c r="E61" s="5">
        <v>115</v>
      </c>
      <c r="F61" s="7">
        <v>0</v>
      </c>
      <c r="G61" s="5">
        <f t="shared" si="2"/>
        <v>0</v>
      </c>
      <c r="H61" s="9" t="s">
        <v>0</v>
      </c>
      <c r="I61" s="6" t="s">
        <v>229</v>
      </c>
      <c r="J61" s="8" t="s">
        <v>0</v>
      </c>
      <c r="K61" s="5">
        <f t="shared" si="3"/>
        <v>0</v>
      </c>
    </row>
    <row r="62" spans="1:11" ht="12.75">
      <c r="A62" s="6" t="s">
        <v>230</v>
      </c>
      <c r="B62" s="6" t="s">
        <v>231</v>
      </c>
      <c r="C62" s="4" t="s">
        <v>232</v>
      </c>
      <c r="D62" s="4" t="s">
        <v>23</v>
      </c>
      <c r="E62" s="5">
        <v>20</v>
      </c>
      <c r="F62" s="7">
        <v>0</v>
      </c>
      <c r="G62" s="5">
        <f t="shared" si="2"/>
        <v>0</v>
      </c>
      <c r="H62" s="9" t="s">
        <v>0</v>
      </c>
      <c r="I62" s="6" t="s">
        <v>233</v>
      </c>
      <c r="J62" s="8" t="s">
        <v>0</v>
      </c>
      <c r="K62" s="5">
        <f t="shared" si="3"/>
        <v>0</v>
      </c>
    </row>
    <row r="63" spans="1:11" ht="38.25">
      <c r="A63" s="6" t="s">
        <v>234</v>
      </c>
      <c r="B63" s="6" t="s">
        <v>235</v>
      </c>
      <c r="C63" s="4" t="s">
        <v>236</v>
      </c>
      <c r="D63" s="4" t="s">
        <v>60</v>
      </c>
      <c r="E63" s="5">
        <v>20</v>
      </c>
      <c r="F63" s="7">
        <v>0</v>
      </c>
      <c r="G63" s="5">
        <f t="shared" si="2"/>
        <v>0</v>
      </c>
      <c r="H63" s="9" t="s">
        <v>0</v>
      </c>
      <c r="I63" s="6" t="s">
        <v>237</v>
      </c>
      <c r="J63" s="8" t="s">
        <v>0</v>
      </c>
      <c r="K63" s="5">
        <f t="shared" si="3"/>
        <v>0</v>
      </c>
    </row>
    <row r="64" spans="1:11" ht="25.5">
      <c r="A64" s="6" t="s">
        <v>238</v>
      </c>
      <c r="B64" s="6" t="s">
        <v>239</v>
      </c>
      <c r="C64" s="4" t="s">
        <v>240</v>
      </c>
      <c r="D64" s="4" t="s">
        <v>60</v>
      </c>
      <c r="E64" s="5">
        <v>85</v>
      </c>
      <c r="F64" s="7">
        <v>0</v>
      </c>
      <c r="G64" s="5">
        <f t="shared" si="2"/>
        <v>0</v>
      </c>
      <c r="H64" s="9" t="s">
        <v>0</v>
      </c>
      <c r="I64" s="6" t="s">
        <v>241</v>
      </c>
      <c r="J64" s="8" t="s">
        <v>0</v>
      </c>
      <c r="K64" s="5">
        <f t="shared" si="3"/>
        <v>0</v>
      </c>
    </row>
    <row r="65" spans="1:11" ht="25.5">
      <c r="A65" s="6" t="s">
        <v>242</v>
      </c>
      <c r="B65" s="6" t="s">
        <v>243</v>
      </c>
      <c r="C65" s="4" t="s">
        <v>244</v>
      </c>
      <c r="D65" s="4" t="s">
        <v>81</v>
      </c>
      <c r="E65" s="5">
        <v>70</v>
      </c>
      <c r="F65" s="7">
        <v>0</v>
      </c>
      <c r="G65" s="5">
        <f t="shared" si="2"/>
        <v>0</v>
      </c>
      <c r="H65" s="9" t="s">
        <v>0</v>
      </c>
      <c r="I65" s="6" t="s">
        <v>245</v>
      </c>
      <c r="J65" s="8" t="s">
        <v>0</v>
      </c>
      <c r="K65" s="5">
        <f t="shared" si="3"/>
        <v>0</v>
      </c>
    </row>
    <row r="66" spans="1:11" ht="63.75">
      <c r="A66" s="6" t="s">
        <v>246</v>
      </c>
      <c r="B66" s="6" t="s">
        <v>247</v>
      </c>
      <c r="C66" s="4" t="s">
        <v>248</v>
      </c>
      <c r="D66" s="4" t="s">
        <v>39</v>
      </c>
      <c r="E66" s="5">
        <v>2</v>
      </c>
      <c r="F66" s="7">
        <v>0</v>
      </c>
      <c r="G66" s="5">
        <f t="shared" si="2"/>
        <v>0</v>
      </c>
      <c r="H66" s="9" t="s">
        <v>0</v>
      </c>
      <c r="I66" s="6" t="s">
        <v>249</v>
      </c>
      <c r="J66" s="8" t="s">
        <v>0</v>
      </c>
      <c r="K66" s="5">
        <f t="shared" si="3"/>
        <v>0</v>
      </c>
    </row>
    <row r="67" spans="1:11" ht="63.75">
      <c r="A67" s="6" t="s">
        <v>250</v>
      </c>
      <c r="B67" s="6" t="s">
        <v>251</v>
      </c>
      <c r="C67" s="4" t="s">
        <v>252</v>
      </c>
      <c r="D67" s="4" t="s">
        <v>86</v>
      </c>
      <c r="E67" s="5">
        <v>120</v>
      </c>
      <c r="F67" s="7">
        <v>0</v>
      </c>
      <c r="G67" s="5">
        <f t="shared" si="2"/>
        <v>0</v>
      </c>
      <c r="H67" s="9" t="s">
        <v>0</v>
      </c>
      <c r="I67" s="6" t="s">
        <v>253</v>
      </c>
      <c r="J67" s="8" t="s">
        <v>0</v>
      </c>
      <c r="K67" s="5">
        <f t="shared" si="3"/>
        <v>0</v>
      </c>
    </row>
    <row r="68" spans="1:11" ht="51">
      <c r="A68" s="6" t="s">
        <v>254</v>
      </c>
      <c r="B68" s="6" t="s">
        <v>255</v>
      </c>
      <c r="C68" s="4" t="s">
        <v>256</v>
      </c>
      <c r="D68" s="4" t="s">
        <v>86</v>
      </c>
      <c r="E68" s="5">
        <v>264</v>
      </c>
      <c r="F68" s="7">
        <v>0</v>
      </c>
      <c r="G68" s="5">
        <f t="shared" si="2"/>
        <v>0</v>
      </c>
      <c r="H68" s="9" t="s">
        <v>0</v>
      </c>
      <c r="I68" s="6" t="s">
        <v>257</v>
      </c>
      <c r="J68" s="8" t="s">
        <v>0</v>
      </c>
      <c r="K68" s="5">
        <f t="shared" si="3"/>
        <v>0</v>
      </c>
    </row>
    <row r="69" spans="1:11" ht="51">
      <c r="A69" s="6" t="s">
        <v>258</v>
      </c>
      <c r="B69" s="6" t="s">
        <v>259</v>
      </c>
      <c r="C69" s="4" t="s">
        <v>260</v>
      </c>
      <c r="D69" s="4" t="s">
        <v>86</v>
      </c>
      <c r="E69" s="5">
        <v>100</v>
      </c>
      <c r="F69" s="7">
        <v>0</v>
      </c>
      <c r="G69" s="5">
        <f t="shared" si="2"/>
        <v>0</v>
      </c>
      <c r="H69" s="9" t="s">
        <v>0</v>
      </c>
      <c r="I69" s="6" t="s">
        <v>261</v>
      </c>
      <c r="J69" s="8" t="s">
        <v>0</v>
      </c>
      <c r="K69" s="5">
        <f t="shared" si="3"/>
        <v>0</v>
      </c>
    </row>
    <row r="70" spans="1:11" ht="25.5">
      <c r="A70" s="6" t="s">
        <v>262</v>
      </c>
      <c r="B70" s="6" t="s">
        <v>263</v>
      </c>
      <c r="C70" s="4" t="s">
        <v>264</v>
      </c>
      <c r="D70" s="4" t="s">
        <v>39</v>
      </c>
      <c r="E70" s="5">
        <v>350</v>
      </c>
      <c r="F70" s="7">
        <v>0</v>
      </c>
      <c r="G70" s="5">
        <f t="shared" si="2"/>
        <v>0</v>
      </c>
      <c r="H70" s="9" t="s">
        <v>0</v>
      </c>
      <c r="I70" s="6" t="s">
        <v>265</v>
      </c>
      <c r="J70" s="8" t="s">
        <v>0</v>
      </c>
      <c r="K70" s="5">
        <f t="shared" si="3"/>
        <v>0</v>
      </c>
    </row>
    <row r="71" spans="1:11" ht="38.25">
      <c r="A71" s="6" t="s">
        <v>266</v>
      </c>
      <c r="B71" s="6" t="s">
        <v>267</v>
      </c>
      <c r="C71" s="4" t="s">
        <v>268</v>
      </c>
      <c r="D71" s="4" t="s">
        <v>81</v>
      </c>
      <c r="E71" s="5">
        <v>21</v>
      </c>
      <c r="F71" s="7">
        <v>0</v>
      </c>
      <c r="G71" s="5">
        <f t="shared" si="2"/>
        <v>0</v>
      </c>
      <c r="H71" s="9" t="s">
        <v>0</v>
      </c>
      <c r="I71" s="6" t="s">
        <v>269</v>
      </c>
      <c r="J71" s="8" t="s">
        <v>0</v>
      </c>
      <c r="K71" s="5">
        <f t="shared" si="3"/>
        <v>0</v>
      </c>
    </row>
    <row r="72" spans="1:11" ht="38.25">
      <c r="A72" s="6" t="s">
        <v>270</v>
      </c>
      <c r="B72" s="6" t="s">
        <v>271</v>
      </c>
      <c r="C72" s="4" t="s">
        <v>272</v>
      </c>
      <c r="D72" s="4" t="s">
        <v>60</v>
      </c>
      <c r="E72" s="5">
        <v>20</v>
      </c>
      <c r="F72" s="7">
        <v>0</v>
      </c>
      <c r="G72" s="5">
        <f t="shared" si="2"/>
        <v>0</v>
      </c>
      <c r="H72" s="9" t="s">
        <v>0</v>
      </c>
      <c r="I72" s="6" t="s">
        <v>273</v>
      </c>
      <c r="J72" s="8" t="s">
        <v>0</v>
      </c>
      <c r="K72" s="5">
        <f t="shared" si="3"/>
        <v>0</v>
      </c>
    </row>
    <row r="73" spans="1:11" ht="165.75">
      <c r="A73" s="6" t="s">
        <v>274</v>
      </c>
      <c r="B73" s="6" t="s">
        <v>275</v>
      </c>
      <c r="C73" s="4" t="s">
        <v>276</v>
      </c>
      <c r="D73" s="4" t="s">
        <v>81</v>
      </c>
      <c r="E73" s="5">
        <v>50</v>
      </c>
      <c r="F73" s="7">
        <v>0</v>
      </c>
      <c r="G73" s="5">
        <f t="shared" si="2"/>
        <v>0</v>
      </c>
      <c r="H73" s="9" t="s">
        <v>0</v>
      </c>
      <c r="I73" s="6" t="s">
        <v>277</v>
      </c>
      <c r="J73" s="8" t="s">
        <v>0</v>
      </c>
      <c r="K73" s="5">
        <f t="shared" si="3"/>
        <v>0</v>
      </c>
    </row>
    <row r="74" spans="1:11" ht="38.25">
      <c r="A74" s="6" t="s">
        <v>278</v>
      </c>
      <c r="B74" s="6" t="s">
        <v>279</v>
      </c>
      <c r="C74" s="4" t="s">
        <v>280</v>
      </c>
      <c r="D74" s="4" t="s">
        <v>34</v>
      </c>
      <c r="E74" s="5">
        <v>113</v>
      </c>
      <c r="F74" s="7">
        <v>0</v>
      </c>
      <c r="G74" s="5">
        <f t="shared" si="2"/>
        <v>0</v>
      </c>
      <c r="H74" s="9" t="s">
        <v>0</v>
      </c>
      <c r="I74" s="6" t="s">
        <v>281</v>
      </c>
      <c r="J74" s="8" t="s">
        <v>0</v>
      </c>
      <c r="K74" s="5">
        <f t="shared" si="3"/>
        <v>0</v>
      </c>
    </row>
    <row r="75" spans="1:11" ht="25.5">
      <c r="A75" s="6" t="s">
        <v>282</v>
      </c>
      <c r="B75" s="6" t="s">
        <v>283</v>
      </c>
      <c r="C75" s="4" t="s">
        <v>284</v>
      </c>
      <c r="D75" s="4" t="s">
        <v>81</v>
      </c>
      <c r="E75" s="5">
        <v>12</v>
      </c>
      <c r="F75" s="7">
        <v>0</v>
      </c>
      <c r="G75" s="5">
        <f t="shared" si="2"/>
        <v>0</v>
      </c>
      <c r="H75" s="9" t="s">
        <v>0</v>
      </c>
      <c r="I75" s="6" t="s">
        <v>285</v>
      </c>
      <c r="J75" s="8" t="s">
        <v>0</v>
      </c>
      <c r="K75" s="5">
        <f t="shared" si="3"/>
        <v>0</v>
      </c>
    </row>
    <row r="76" spans="1:11" ht="89.25">
      <c r="A76" s="6" t="s">
        <v>286</v>
      </c>
      <c r="B76" s="6" t="s">
        <v>287</v>
      </c>
      <c r="C76" s="4" t="s">
        <v>288</v>
      </c>
      <c r="D76" s="4" t="s">
        <v>39</v>
      </c>
      <c r="E76" s="5">
        <v>48</v>
      </c>
      <c r="F76" s="7">
        <v>0</v>
      </c>
      <c r="G76" s="5">
        <f t="shared" si="2"/>
        <v>0</v>
      </c>
      <c r="H76" s="9" t="s">
        <v>0</v>
      </c>
      <c r="I76" s="6" t="s">
        <v>289</v>
      </c>
      <c r="J76" s="8" t="s">
        <v>0</v>
      </c>
      <c r="K76" s="5">
        <f t="shared" si="3"/>
        <v>0</v>
      </c>
    </row>
    <row r="77" spans="1:11" ht="38.25">
      <c r="A77" s="6" t="s">
        <v>290</v>
      </c>
      <c r="B77" s="6" t="s">
        <v>291</v>
      </c>
      <c r="C77" s="4" t="s">
        <v>292</v>
      </c>
      <c r="D77" s="4" t="s">
        <v>81</v>
      </c>
      <c r="E77" s="5">
        <v>53</v>
      </c>
      <c r="F77" s="7">
        <v>0</v>
      </c>
      <c r="G77" s="5">
        <f t="shared" si="2"/>
        <v>0</v>
      </c>
      <c r="H77" s="9" t="s">
        <v>0</v>
      </c>
      <c r="I77" s="6" t="s">
        <v>293</v>
      </c>
      <c r="J77" s="8" t="s">
        <v>0</v>
      </c>
      <c r="K77" s="5">
        <f t="shared" si="3"/>
        <v>0</v>
      </c>
    </row>
    <row r="78" spans="1:11" ht="25.5">
      <c r="A78" s="6" t="s">
        <v>294</v>
      </c>
      <c r="B78" s="6" t="s">
        <v>295</v>
      </c>
      <c r="C78" s="4" t="s">
        <v>296</v>
      </c>
      <c r="D78" s="4" t="s">
        <v>81</v>
      </c>
      <c r="E78" s="5">
        <v>47</v>
      </c>
      <c r="F78" s="7">
        <v>0</v>
      </c>
      <c r="G78" s="5">
        <f t="shared" si="2"/>
        <v>0</v>
      </c>
      <c r="H78" s="9" t="s">
        <v>0</v>
      </c>
      <c r="I78" s="6" t="s">
        <v>297</v>
      </c>
      <c r="J78" s="8" t="s">
        <v>0</v>
      </c>
      <c r="K78" s="5">
        <f t="shared" si="3"/>
        <v>0</v>
      </c>
    </row>
    <row r="79" spans="1:11" ht="25.5">
      <c r="A79" s="6" t="s">
        <v>298</v>
      </c>
      <c r="B79" s="6" t="s">
        <v>299</v>
      </c>
      <c r="C79" s="4" t="s">
        <v>300</v>
      </c>
      <c r="D79" s="4" t="s">
        <v>60</v>
      </c>
      <c r="E79" s="5">
        <v>2</v>
      </c>
      <c r="F79" s="7">
        <v>0</v>
      </c>
      <c r="G79" s="5">
        <f aca="true" t="shared" si="4" ref="G79:G110">ROUND(SUM(E79*F79),2)</f>
        <v>0</v>
      </c>
      <c r="H79" s="9" t="s">
        <v>0</v>
      </c>
      <c r="I79" s="6" t="s">
        <v>301</v>
      </c>
      <c r="J79" s="8" t="s">
        <v>0</v>
      </c>
      <c r="K79" s="5">
        <f aca="true" t="shared" si="5" ref="K79:K110">SUM(G79:G79)</f>
        <v>0</v>
      </c>
    </row>
    <row r="80" spans="1:11" ht="25.5">
      <c r="A80" s="6" t="s">
        <v>302</v>
      </c>
      <c r="B80" s="6" t="s">
        <v>303</v>
      </c>
      <c r="C80" s="4" t="s">
        <v>304</v>
      </c>
      <c r="D80" s="4" t="s">
        <v>81</v>
      </c>
      <c r="E80" s="5">
        <v>200</v>
      </c>
      <c r="F80" s="7">
        <v>0</v>
      </c>
      <c r="G80" s="5">
        <f t="shared" si="4"/>
        <v>0</v>
      </c>
      <c r="H80" s="9" t="s">
        <v>0</v>
      </c>
      <c r="I80" s="6" t="s">
        <v>305</v>
      </c>
      <c r="J80" s="8" t="s">
        <v>0</v>
      </c>
      <c r="K80" s="5">
        <f t="shared" si="5"/>
        <v>0</v>
      </c>
    </row>
    <row r="81" spans="1:11" ht="25.5">
      <c r="A81" s="6" t="s">
        <v>306</v>
      </c>
      <c r="B81" s="6" t="s">
        <v>307</v>
      </c>
      <c r="C81" s="4" t="s">
        <v>308</v>
      </c>
      <c r="D81" s="4" t="s">
        <v>81</v>
      </c>
      <c r="E81" s="5">
        <v>10</v>
      </c>
      <c r="F81" s="7">
        <v>0</v>
      </c>
      <c r="G81" s="5">
        <f t="shared" si="4"/>
        <v>0</v>
      </c>
      <c r="H81" s="9" t="s">
        <v>0</v>
      </c>
      <c r="I81" s="6" t="s">
        <v>309</v>
      </c>
      <c r="J81" s="8" t="s">
        <v>0</v>
      </c>
      <c r="K81" s="5">
        <f t="shared" si="5"/>
        <v>0</v>
      </c>
    </row>
    <row r="82" spans="1:11" ht="38.25">
      <c r="A82" s="6" t="s">
        <v>310</v>
      </c>
      <c r="B82" s="6" t="s">
        <v>311</v>
      </c>
      <c r="C82" s="4" t="s">
        <v>312</v>
      </c>
      <c r="D82" s="4" t="s">
        <v>111</v>
      </c>
      <c r="E82" s="5">
        <v>178</v>
      </c>
      <c r="F82" s="7">
        <v>0</v>
      </c>
      <c r="G82" s="5">
        <f t="shared" si="4"/>
        <v>0</v>
      </c>
      <c r="H82" s="9" t="s">
        <v>0</v>
      </c>
      <c r="I82" s="6" t="s">
        <v>313</v>
      </c>
      <c r="J82" s="8" t="s">
        <v>0</v>
      </c>
      <c r="K82" s="5">
        <f t="shared" si="5"/>
        <v>0</v>
      </c>
    </row>
    <row r="83" spans="1:11" ht="25.5">
      <c r="A83" s="6" t="s">
        <v>314</v>
      </c>
      <c r="B83" s="6" t="s">
        <v>315</v>
      </c>
      <c r="C83" s="4" t="s">
        <v>316</v>
      </c>
      <c r="D83" s="4" t="s">
        <v>60</v>
      </c>
      <c r="E83" s="5">
        <v>510</v>
      </c>
      <c r="F83" s="7">
        <v>0</v>
      </c>
      <c r="G83" s="5">
        <f t="shared" si="4"/>
        <v>0</v>
      </c>
      <c r="H83" s="9" t="s">
        <v>0</v>
      </c>
      <c r="I83" s="6" t="s">
        <v>317</v>
      </c>
      <c r="J83" s="8" t="s">
        <v>0</v>
      </c>
      <c r="K83" s="5">
        <f t="shared" si="5"/>
        <v>0</v>
      </c>
    </row>
    <row r="84" spans="1:11" ht="25.5">
      <c r="A84" s="6" t="s">
        <v>318</v>
      </c>
      <c r="B84" s="6" t="s">
        <v>319</v>
      </c>
      <c r="C84" s="4" t="s">
        <v>320</v>
      </c>
      <c r="D84" s="4" t="s">
        <v>81</v>
      </c>
      <c r="E84" s="5">
        <v>20</v>
      </c>
      <c r="F84" s="7">
        <v>0</v>
      </c>
      <c r="G84" s="5">
        <f t="shared" si="4"/>
        <v>0</v>
      </c>
      <c r="H84" s="9" t="s">
        <v>0</v>
      </c>
      <c r="I84" s="6" t="s">
        <v>321</v>
      </c>
      <c r="J84" s="8" t="s">
        <v>0</v>
      </c>
      <c r="K84" s="5">
        <f t="shared" si="5"/>
        <v>0</v>
      </c>
    </row>
    <row r="85" spans="1:11" ht="76.5">
      <c r="A85" s="6" t="s">
        <v>322</v>
      </c>
      <c r="B85" s="6" t="s">
        <v>323</v>
      </c>
      <c r="C85" s="4" t="s">
        <v>324</v>
      </c>
      <c r="D85" s="4" t="s">
        <v>130</v>
      </c>
      <c r="E85" s="5">
        <v>50</v>
      </c>
      <c r="F85" s="7">
        <v>0</v>
      </c>
      <c r="G85" s="5">
        <f t="shared" si="4"/>
        <v>0</v>
      </c>
      <c r="H85" s="9" t="s">
        <v>0</v>
      </c>
      <c r="I85" s="6" t="s">
        <v>325</v>
      </c>
      <c r="J85" s="8" t="s">
        <v>0</v>
      </c>
      <c r="K85" s="5">
        <f t="shared" si="5"/>
        <v>0</v>
      </c>
    </row>
    <row r="86" spans="1:11" ht="51">
      <c r="A86" s="6" t="s">
        <v>326</v>
      </c>
      <c r="B86" s="6" t="s">
        <v>327</v>
      </c>
      <c r="C86" s="4" t="s">
        <v>328</v>
      </c>
      <c r="D86" s="4" t="s">
        <v>183</v>
      </c>
      <c r="E86" s="5">
        <v>15</v>
      </c>
      <c r="F86" s="7">
        <v>0</v>
      </c>
      <c r="G86" s="5">
        <f t="shared" si="4"/>
        <v>0</v>
      </c>
      <c r="H86" s="9" t="s">
        <v>0</v>
      </c>
      <c r="I86" s="6" t="s">
        <v>329</v>
      </c>
      <c r="J86" s="8" t="s">
        <v>0</v>
      </c>
      <c r="K86" s="5">
        <f t="shared" si="5"/>
        <v>0</v>
      </c>
    </row>
    <row r="87" spans="1:11" ht="63.75">
      <c r="A87" s="6" t="s">
        <v>330</v>
      </c>
      <c r="B87" s="6" t="s">
        <v>331</v>
      </c>
      <c r="C87" s="4" t="s">
        <v>332</v>
      </c>
      <c r="D87" s="4" t="s">
        <v>196</v>
      </c>
      <c r="E87" s="5">
        <v>150</v>
      </c>
      <c r="F87" s="7">
        <v>0</v>
      </c>
      <c r="G87" s="5">
        <f t="shared" si="4"/>
        <v>0</v>
      </c>
      <c r="H87" s="9" t="s">
        <v>0</v>
      </c>
      <c r="I87" s="6" t="s">
        <v>333</v>
      </c>
      <c r="J87" s="8" t="s">
        <v>0</v>
      </c>
      <c r="K87" s="5">
        <f t="shared" si="5"/>
        <v>0</v>
      </c>
    </row>
    <row r="88" spans="1:11" ht="102">
      <c r="A88" s="6" t="s">
        <v>334</v>
      </c>
      <c r="B88" s="6" t="s">
        <v>335</v>
      </c>
      <c r="C88" s="4" t="s">
        <v>336</v>
      </c>
      <c r="D88" s="4" t="s">
        <v>337</v>
      </c>
      <c r="E88" s="5">
        <v>124</v>
      </c>
      <c r="F88" s="7">
        <v>0</v>
      </c>
      <c r="G88" s="5">
        <f t="shared" si="4"/>
        <v>0</v>
      </c>
      <c r="H88" s="9" t="s">
        <v>0</v>
      </c>
      <c r="I88" s="6" t="s">
        <v>338</v>
      </c>
      <c r="J88" s="8" t="s">
        <v>0</v>
      </c>
      <c r="K88" s="5">
        <f t="shared" si="5"/>
        <v>0</v>
      </c>
    </row>
    <row r="89" spans="1:11" ht="102">
      <c r="A89" s="6" t="s">
        <v>339</v>
      </c>
      <c r="B89" s="6" t="s">
        <v>340</v>
      </c>
      <c r="C89" s="4" t="s">
        <v>341</v>
      </c>
      <c r="D89" s="4" t="s">
        <v>116</v>
      </c>
      <c r="E89" s="5">
        <v>20</v>
      </c>
      <c r="F89" s="7">
        <v>0</v>
      </c>
      <c r="G89" s="5">
        <f t="shared" si="4"/>
        <v>0</v>
      </c>
      <c r="H89" s="9" t="s">
        <v>0</v>
      </c>
      <c r="I89" s="6" t="s">
        <v>342</v>
      </c>
      <c r="J89" s="8" t="s">
        <v>0</v>
      </c>
      <c r="K89" s="5">
        <f t="shared" si="5"/>
        <v>0</v>
      </c>
    </row>
    <row r="90" spans="1:11" ht="38.25">
      <c r="A90" s="6" t="s">
        <v>343</v>
      </c>
      <c r="B90" s="6" t="s">
        <v>344</v>
      </c>
      <c r="C90" s="4" t="s">
        <v>345</v>
      </c>
      <c r="D90" s="4" t="s">
        <v>111</v>
      </c>
      <c r="E90" s="5">
        <v>150</v>
      </c>
      <c r="F90" s="7">
        <v>0</v>
      </c>
      <c r="G90" s="5">
        <f t="shared" si="4"/>
        <v>0</v>
      </c>
      <c r="H90" s="9" t="s">
        <v>0</v>
      </c>
      <c r="I90" s="6" t="s">
        <v>346</v>
      </c>
      <c r="J90" s="8" t="s">
        <v>0</v>
      </c>
      <c r="K90" s="5">
        <f t="shared" si="5"/>
        <v>0</v>
      </c>
    </row>
    <row r="91" spans="1:11" ht="38.25">
      <c r="A91" s="6" t="s">
        <v>347</v>
      </c>
      <c r="B91" s="6" t="s">
        <v>348</v>
      </c>
      <c r="C91" s="4" t="s">
        <v>349</v>
      </c>
      <c r="D91" s="4" t="s">
        <v>111</v>
      </c>
      <c r="E91" s="5">
        <v>200</v>
      </c>
      <c r="F91" s="7">
        <v>0</v>
      </c>
      <c r="G91" s="5">
        <f t="shared" si="4"/>
        <v>0</v>
      </c>
      <c r="H91" s="9" t="s">
        <v>0</v>
      </c>
      <c r="I91" s="6" t="s">
        <v>350</v>
      </c>
      <c r="J91" s="8" t="s">
        <v>0</v>
      </c>
      <c r="K91" s="5">
        <f t="shared" si="5"/>
        <v>0</v>
      </c>
    </row>
    <row r="92" spans="1:11" ht="25.5">
      <c r="A92" s="6" t="s">
        <v>351</v>
      </c>
      <c r="B92" s="6" t="s">
        <v>352</v>
      </c>
      <c r="C92" s="4" t="s">
        <v>353</v>
      </c>
      <c r="D92" s="4" t="s">
        <v>81</v>
      </c>
      <c r="E92" s="5">
        <v>50</v>
      </c>
      <c r="F92" s="7">
        <v>0</v>
      </c>
      <c r="G92" s="5">
        <f t="shared" si="4"/>
        <v>0</v>
      </c>
      <c r="H92" s="9" t="s">
        <v>0</v>
      </c>
      <c r="I92" s="6" t="s">
        <v>354</v>
      </c>
      <c r="J92" s="8" t="s">
        <v>0</v>
      </c>
      <c r="K92" s="5">
        <f t="shared" si="5"/>
        <v>0</v>
      </c>
    </row>
    <row r="93" spans="1:11" ht="51">
      <c r="A93" s="6" t="s">
        <v>355</v>
      </c>
      <c r="B93" s="6" t="s">
        <v>356</v>
      </c>
      <c r="C93" s="4" t="s">
        <v>357</v>
      </c>
      <c r="D93" s="4" t="s">
        <v>81</v>
      </c>
      <c r="E93" s="5">
        <v>500</v>
      </c>
      <c r="F93" s="7">
        <v>0</v>
      </c>
      <c r="G93" s="5">
        <f t="shared" si="4"/>
        <v>0</v>
      </c>
      <c r="H93" s="9" t="s">
        <v>0</v>
      </c>
      <c r="I93" s="6" t="s">
        <v>358</v>
      </c>
      <c r="J93" s="8" t="s">
        <v>0</v>
      </c>
      <c r="K93" s="5">
        <f t="shared" si="5"/>
        <v>0</v>
      </c>
    </row>
    <row r="94" spans="1:11" ht="25.5">
      <c r="A94" s="6" t="s">
        <v>359</v>
      </c>
      <c r="B94" s="6" t="s">
        <v>360</v>
      </c>
      <c r="C94" s="4" t="s">
        <v>361</v>
      </c>
      <c r="D94" s="4" t="s">
        <v>111</v>
      </c>
      <c r="E94" s="5">
        <v>200</v>
      </c>
      <c r="F94" s="7">
        <v>0</v>
      </c>
      <c r="G94" s="5">
        <f t="shared" si="4"/>
        <v>0</v>
      </c>
      <c r="H94" s="9" t="s">
        <v>0</v>
      </c>
      <c r="I94" s="6" t="s">
        <v>362</v>
      </c>
      <c r="J94" s="8" t="s">
        <v>0</v>
      </c>
      <c r="K94" s="5">
        <f t="shared" si="5"/>
        <v>0</v>
      </c>
    </row>
    <row r="95" spans="1:11" ht="25.5">
      <c r="A95" s="6" t="s">
        <v>363</v>
      </c>
      <c r="B95" s="6" t="s">
        <v>364</v>
      </c>
      <c r="C95" s="4" t="s">
        <v>365</v>
      </c>
      <c r="D95" s="4" t="s">
        <v>111</v>
      </c>
      <c r="E95" s="5">
        <v>350</v>
      </c>
      <c r="F95" s="7">
        <v>0</v>
      </c>
      <c r="G95" s="5">
        <f t="shared" si="4"/>
        <v>0</v>
      </c>
      <c r="H95" s="9" t="s">
        <v>0</v>
      </c>
      <c r="I95" s="6" t="s">
        <v>366</v>
      </c>
      <c r="J95" s="8" t="s">
        <v>0</v>
      </c>
      <c r="K95" s="5">
        <f t="shared" si="5"/>
        <v>0</v>
      </c>
    </row>
    <row r="96" spans="1:11" ht="25.5">
      <c r="A96" s="6" t="s">
        <v>367</v>
      </c>
      <c r="B96" s="6" t="s">
        <v>368</v>
      </c>
      <c r="C96" s="4" t="s">
        <v>369</v>
      </c>
      <c r="D96" s="4" t="s">
        <v>111</v>
      </c>
      <c r="E96" s="5">
        <v>200</v>
      </c>
      <c r="F96" s="7">
        <v>0</v>
      </c>
      <c r="G96" s="5">
        <f t="shared" si="4"/>
        <v>0</v>
      </c>
      <c r="H96" s="9" t="s">
        <v>0</v>
      </c>
      <c r="I96" s="6" t="s">
        <v>370</v>
      </c>
      <c r="J96" s="8" t="s">
        <v>0</v>
      </c>
      <c r="K96" s="5">
        <f t="shared" si="5"/>
        <v>0</v>
      </c>
    </row>
    <row r="97" spans="1:11" ht="25.5">
      <c r="A97" s="6" t="s">
        <v>371</v>
      </c>
      <c r="B97" s="6" t="s">
        <v>372</v>
      </c>
      <c r="C97" s="4" t="s">
        <v>373</v>
      </c>
      <c r="D97" s="4" t="s">
        <v>111</v>
      </c>
      <c r="E97" s="5">
        <v>800</v>
      </c>
      <c r="F97" s="7">
        <v>0</v>
      </c>
      <c r="G97" s="5">
        <f t="shared" si="4"/>
        <v>0</v>
      </c>
      <c r="H97" s="9" t="s">
        <v>0</v>
      </c>
      <c r="I97" s="6" t="s">
        <v>374</v>
      </c>
      <c r="J97" s="8" t="s">
        <v>0</v>
      </c>
      <c r="K97" s="5">
        <f t="shared" si="5"/>
        <v>0</v>
      </c>
    </row>
    <row r="98" spans="1:11" ht="76.5">
      <c r="A98" s="6" t="s">
        <v>375</v>
      </c>
      <c r="B98" s="6" t="s">
        <v>376</v>
      </c>
      <c r="C98" s="4" t="s">
        <v>377</v>
      </c>
      <c r="D98" s="4" t="s">
        <v>81</v>
      </c>
      <c r="E98" s="5">
        <v>50</v>
      </c>
      <c r="F98" s="7">
        <v>0</v>
      </c>
      <c r="G98" s="5">
        <f t="shared" si="4"/>
        <v>0</v>
      </c>
      <c r="H98" s="9" t="s">
        <v>0</v>
      </c>
      <c r="I98" s="6" t="s">
        <v>378</v>
      </c>
      <c r="J98" s="8" t="s">
        <v>0</v>
      </c>
      <c r="K98" s="5">
        <f t="shared" si="5"/>
        <v>0</v>
      </c>
    </row>
    <row r="99" spans="1:11" ht="38.25">
      <c r="A99" s="6" t="s">
        <v>379</v>
      </c>
      <c r="B99" s="6" t="s">
        <v>380</v>
      </c>
      <c r="C99" s="4" t="s">
        <v>381</v>
      </c>
      <c r="D99" s="4" t="s">
        <v>60</v>
      </c>
      <c r="E99" s="5">
        <v>246</v>
      </c>
      <c r="F99" s="7">
        <v>0</v>
      </c>
      <c r="G99" s="5">
        <f t="shared" si="4"/>
        <v>0</v>
      </c>
      <c r="H99" s="9" t="s">
        <v>0</v>
      </c>
      <c r="I99" s="6" t="s">
        <v>382</v>
      </c>
      <c r="J99" s="8" t="s">
        <v>0</v>
      </c>
      <c r="K99" s="5">
        <f t="shared" si="5"/>
        <v>0</v>
      </c>
    </row>
    <row r="100" spans="1:11" ht="38.25">
      <c r="A100" s="6" t="s">
        <v>383</v>
      </c>
      <c r="B100" s="6" t="s">
        <v>384</v>
      </c>
      <c r="C100" s="4" t="s">
        <v>385</v>
      </c>
      <c r="D100" s="4" t="s">
        <v>81</v>
      </c>
      <c r="E100" s="5">
        <v>67</v>
      </c>
      <c r="F100" s="7">
        <v>0</v>
      </c>
      <c r="G100" s="5">
        <f t="shared" si="4"/>
        <v>0</v>
      </c>
      <c r="H100" s="9" t="s">
        <v>0</v>
      </c>
      <c r="I100" s="6" t="s">
        <v>386</v>
      </c>
      <c r="J100" s="8" t="s">
        <v>0</v>
      </c>
      <c r="K100" s="5">
        <f t="shared" si="5"/>
        <v>0</v>
      </c>
    </row>
    <row r="101" spans="1:11" ht="63.75">
      <c r="A101" s="6" t="s">
        <v>387</v>
      </c>
      <c r="B101" s="6" t="s">
        <v>388</v>
      </c>
      <c r="C101" s="4" t="s">
        <v>389</v>
      </c>
      <c r="D101" s="4" t="s">
        <v>81</v>
      </c>
      <c r="E101" s="5">
        <v>110</v>
      </c>
      <c r="F101" s="7">
        <v>0</v>
      </c>
      <c r="G101" s="5">
        <f t="shared" si="4"/>
        <v>0</v>
      </c>
      <c r="H101" s="9" t="s">
        <v>0</v>
      </c>
      <c r="I101" s="6" t="s">
        <v>390</v>
      </c>
      <c r="J101" s="8" t="s">
        <v>0</v>
      </c>
      <c r="K101" s="5">
        <f t="shared" si="5"/>
        <v>0</v>
      </c>
    </row>
    <row r="102" spans="1:11" ht="38.25">
      <c r="A102" s="6" t="s">
        <v>391</v>
      </c>
      <c r="B102" s="6" t="s">
        <v>392</v>
      </c>
      <c r="C102" s="4" t="s">
        <v>393</v>
      </c>
      <c r="D102" s="4" t="s">
        <v>81</v>
      </c>
      <c r="E102" s="5">
        <v>54</v>
      </c>
      <c r="F102" s="7">
        <v>0</v>
      </c>
      <c r="G102" s="5">
        <f t="shared" si="4"/>
        <v>0</v>
      </c>
      <c r="H102" s="9" t="s">
        <v>0</v>
      </c>
      <c r="I102" s="6" t="s">
        <v>394</v>
      </c>
      <c r="J102" s="8" t="s">
        <v>0</v>
      </c>
      <c r="K102" s="5">
        <f t="shared" si="5"/>
        <v>0</v>
      </c>
    </row>
    <row r="103" spans="1:11" ht="89.25">
      <c r="A103" s="6" t="s">
        <v>395</v>
      </c>
      <c r="B103" s="6" t="s">
        <v>396</v>
      </c>
      <c r="C103" s="4" t="s">
        <v>397</v>
      </c>
      <c r="D103" s="4" t="s">
        <v>34</v>
      </c>
      <c r="E103" s="5">
        <v>104</v>
      </c>
      <c r="F103" s="7">
        <v>0</v>
      </c>
      <c r="G103" s="5">
        <f t="shared" si="4"/>
        <v>0</v>
      </c>
      <c r="H103" s="9" t="s">
        <v>0</v>
      </c>
      <c r="I103" s="6" t="s">
        <v>398</v>
      </c>
      <c r="J103" s="8" t="s">
        <v>0</v>
      </c>
      <c r="K103" s="5">
        <f t="shared" si="5"/>
        <v>0</v>
      </c>
    </row>
    <row r="104" spans="1:11" ht="89.25">
      <c r="A104" s="6" t="s">
        <v>399</v>
      </c>
      <c r="B104" s="6" t="s">
        <v>400</v>
      </c>
      <c r="C104" s="4" t="s">
        <v>401</v>
      </c>
      <c r="D104" s="4" t="s">
        <v>39</v>
      </c>
      <c r="E104" s="5">
        <v>10</v>
      </c>
      <c r="F104" s="7">
        <v>0</v>
      </c>
      <c r="G104" s="5">
        <f t="shared" si="4"/>
        <v>0</v>
      </c>
      <c r="H104" s="9" t="s">
        <v>0</v>
      </c>
      <c r="I104" s="6" t="s">
        <v>402</v>
      </c>
      <c r="J104" s="8" t="s">
        <v>0</v>
      </c>
      <c r="K104" s="5">
        <f t="shared" si="5"/>
        <v>0</v>
      </c>
    </row>
    <row r="105" spans="1:11" ht="140.25">
      <c r="A105" s="6" t="s">
        <v>403</v>
      </c>
      <c r="B105" s="6" t="s">
        <v>404</v>
      </c>
      <c r="C105" s="4" t="s">
        <v>405</v>
      </c>
      <c r="D105" s="4" t="s">
        <v>81</v>
      </c>
      <c r="E105" s="5">
        <v>150</v>
      </c>
      <c r="F105" s="7">
        <v>0</v>
      </c>
      <c r="G105" s="5">
        <f t="shared" si="4"/>
        <v>0</v>
      </c>
      <c r="H105" s="9" t="s">
        <v>0</v>
      </c>
      <c r="I105" s="6" t="s">
        <v>406</v>
      </c>
      <c r="J105" s="8" t="s">
        <v>0</v>
      </c>
      <c r="K105" s="5">
        <f t="shared" si="5"/>
        <v>0</v>
      </c>
    </row>
    <row r="106" spans="1:11" ht="63.75">
      <c r="A106" s="6" t="s">
        <v>407</v>
      </c>
      <c r="B106" s="6" t="s">
        <v>408</v>
      </c>
      <c r="C106" s="4" t="s">
        <v>409</v>
      </c>
      <c r="D106" s="4" t="s">
        <v>121</v>
      </c>
      <c r="E106" s="5">
        <v>26</v>
      </c>
      <c r="F106" s="7">
        <v>0</v>
      </c>
      <c r="G106" s="5">
        <f t="shared" si="4"/>
        <v>0</v>
      </c>
      <c r="H106" s="9" t="s">
        <v>0</v>
      </c>
      <c r="I106" s="6" t="s">
        <v>410</v>
      </c>
      <c r="J106" s="8" t="s">
        <v>0</v>
      </c>
      <c r="K106" s="5">
        <f t="shared" si="5"/>
        <v>0</v>
      </c>
    </row>
    <row r="107" spans="1:11" ht="25.5">
      <c r="A107" s="6" t="s">
        <v>411</v>
      </c>
      <c r="B107" s="6" t="s">
        <v>412</v>
      </c>
      <c r="C107" s="4" t="s">
        <v>413</v>
      </c>
      <c r="D107" s="4" t="s">
        <v>183</v>
      </c>
      <c r="E107" s="5">
        <v>90</v>
      </c>
      <c r="F107" s="7">
        <v>0</v>
      </c>
      <c r="G107" s="5">
        <f t="shared" si="4"/>
        <v>0</v>
      </c>
      <c r="H107" s="9" t="s">
        <v>0</v>
      </c>
      <c r="I107" s="6" t="s">
        <v>414</v>
      </c>
      <c r="J107" s="8" t="s">
        <v>0</v>
      </c>
      <c r="K107" s="5">
        <f t="shared" si="5"/>
        <v>0</v>
      </c>
    </row>
    <row r="108" spans="1:11" ht="63.75">
      <c r="A108" s="6" t="s">
        <v>415</v>
      </c>
      <c r="B108" s="6" t="s">
        <v>416</v>
      </c>
      <c r="C108" s="4" t="s">
        <v>417</v>
      </c>
      <c r="D108" s="4" t="s">
        <v>130</v>
      </c>
      <c r="E108" s="5">
        <v>200</v>
      </c>
      <c r="F108" s="7">
        <v>0</v>
      </c>
      <c r="G108" s="5">
        <f t="shared" si="4"/>
        <v>0</v>
      </c>
      <c r="H108" s="9" t="s">
        <v>0</v>
      </c>
      <c r="I108" s="6" t="s">
        <v>418</v>
      </c>
      <c r="J108" s="8" t="s">
        <v>0</v>
      </c>
      <c r="K108" s="5">
        <f t="shared" si="5"/>
        <v>0</v>
      </c>
    </row>
    <row r="109" spans="1:11" ht="89.25">
      <c r="A109" s="6" t="s">
        <v>419</v>
      </c>
      <c r="B109" s="6" t="s">
        <v>420</v>
      </c>
      <c r="C109" s="4" t="s">
        <v>421</v>
      </c>
      <c r="D109" s="4" t="s">
        <v>111</v>
      </c>
      <c r="E109" s="5">
        <v>35</v>
      </c>
      <c r="F109" s="7">
        <v>0</v>
      </c>
      <c r="G109" s="5">
        <f t="shared" si="4"/>
        <v>0</v>
      </c>
      <c r="H109" s="9" t="s">
        <v>0</v>
      </c>
      <c r="I109" s="6" t="s">
        <v>422</v>
      </c>
      <c r="J109" s="8" t="s">
        <v>0</v>
      </c>
      <c r="K109" s="5">
        <f t="shared" si="5"/>
        <v>0</v>
      </c>
    </row>
    <row r="110" spans="1:11" ht="12.75">
      <c r="A110" s="6" t="s">
        <v>423</v>
      </c>
      <c r="B110" s="6" t="s">
        <v>424</v>
      </c>
      <c r="C110" s="4" t="s">
        <v>425</v>
      </c>
      <c r="D110" s="4" t="s">
        <v>426</v>
      </c>
      <c r="E110" s="5">
        <v>25</v>
      </c>
      <c r="F110" s="7">
        <v>0</v>
      </c>
      <c r="G110" s="5">
        <f t="shared" si="4"/>
        <v>0</v>
      </c>
      <c r="H110" s="9" t="s">
        <v>0</v>
      </c>
      <c r="I110" s="6" t="s">
        <v>427</v>
      </c>
      <c r="J110" s="8" t="s">
        <v>0</v>
      </c>
      <c r="K110" s="5">
        <f t="shared" si="5"/>
        <v>0</v>
      </c>
    </row>
    <row r="111" spans="1:11" ht="25.5">
      <c r="A111" s="6" t="s">
        <v>428</v>
      </c>
      <c r="B111" s="6" t="s">
        <v>429</v>
      </c>
      <c r="C111" s="4" t="s">
        <v>430</v>
      </c>
      <c r="D111" s="4" t="s">
        <v>116</v>
      </c>
      <c r="E111" s="5">
        <v>30</v>
      </c>
      <c r="F111" s="7">
        <v>0</v>
      </c>
      <c r="G111" s="5">
        <f aca="true" t="shared" si="6" ref="G111:G142">ROUND(SUM(E111*F111),2)</f>
        <v>0</v>
      </c>
      <c r="H111" s="9" t="s">
        <v>0</v>
      </c>
      <c r="I111" s="6" t="s">
        <v>431</v>
      </c>
      <c r="J111" s="8" t="s">
        <v>0</v>
      </c>
      <c r="K111" s="5">
        <f aca="true" t="shared" si="7" ref="K111:K129">SUM(G111:G111)</f>
        <v>0</v>
      </c>
    </row>
    <row r="112" spans="1:11" ht="25.5">
      <c r="A112" s="6" t="s">
        <v>432</v>
      </c>
      <c r="B112" s="6" t="s">
        <v>433</v>
      </c>
      <c r="C112" s="4" t="s">
        <v>434</v>
      </c>
      <c r="D112" s="4" t="s">
        <v>116</v>
      </c>
      <c r="E112" s="5">
        <v>30</v>
      </c>
      <c r="F112" s="7">
        <v>0</v>
      </c>
      <c r="G112" s="5">
        <f t="shared" si="6"/>
        <v>0</v>
      </c>
      <c r="H112" s="9" t="s">
        <v>0</v>
      </c>
      <c r="I112" s="6" t="s">
        <v>435</v>
      </c>
      <c r="J112" s="8" t="s">
        <v>0</v>
      </c>
      <c r="K112" s="5">
        <f t="shared" si="7"/>
        <v>0</v>
      </c>
    </row>
    <row r="113" spans="1:11" ht="25.5">
      <c r="A113" s="6" t="s">
        <v>436</v>
      </c>
      <c r="B113" s="6" t="s">
        <v>437</v>
      </c>
      <c r="C113" s="4" t="s">
        <v>438</v>
      </c>
      <c r="D113" s="4" t="s">
        <v>116</v>
      </c>
      <c r="E113" s="5">
        <v>30</v>
      </c>
      <c r="F113" s="7">
        <v>0</v>
      </c>
      <c r="G113" s="5">
        <f t="shared" si="6"/>
        <v>0</v>
      </c>
      <c r="H113" s="9" t="s">
        <v>0</v>
      </c>
      <c r="I113" s="6" t="s">
        <v>439</v>
      </c>
      <c r="J113" s="8" t="s">
        <v>0</v>
      </c>
      <c r="K113" s="5">
        <f t="shared" si="7"/>
        <v>0</v>
      </c>
    </row>
    <row r="114" spans="1:11" ht="12.75">
      <c r="A114" s="6" t="s">
        <v>440</v>
      </c>
      <c r="B114" s="6" t="s">
        <v>441</v>
      </c>
      <c r="C114" s="4" t="s">
        <v>442</v>
      </c>
      <c r="D114" s="4" t="s">
        <v>426</v>
      </c>
      <c r="E114" s="5">
        <v>25</v>
      </c>
      <c r="F114" s="7">
        <v>0</v>
      </c>
      <c r="G114" s="5">
        <f t="shared" si="6"/>
        <v>0</v>
      </c>
      <c r="H114" s="9" t="s">
        <v>0</v>
      </c>
      <c r="I114" s="6" t="s">
        <v>443</v>
      </c>
      <c r="J114" s="8" t="s">
        <v>0</v>
      </c>
      <c r="K114" s="5">
        <f t="shared" si="7"/>
        <v>0</v>
      </c>
    </row>
    <row r="115" spans="1:11" ht="89.25">
      <c r="A115" s="6" t="s">
        <v>444</v>
      </c>
      <c r="B115" s="6" t="s">
        <v>445</v>
      </c>
      <c r="C115" s="4" t="s">
        <v>446</v>
      </c>
      <c r="D115" s="4" t="s">
        <v>111</v>
      </c>
      <c r="E115" s="5">
        <v>600</v>
      </c>
      <c r="F115" s="7">
        <v>0</v>
      </c>
      <c r="G115" s="5">
        <f t="shared" si="6"/>
        <v>0</v>
      </c>
      <c r="H115" s="9" t="s">
        <v>0</v>
      </c>
      <c r="I115" s="6" t="s">
        <v>447</v>
      </c>
      <c r="J115" s="8" t="s">
        <v>0</v>
      </c>
      <c r="K115" s="5">
        <f t="shared" si="7"/>
        <v>0</v>
      </c>
    </row>
    <row r="116" spans="1:11" ht="12.75">
      <c r="A116" s="6" t="s">
        <v>448</v>
      </c>
      <c r="B116" s="6" t="s">
        <v>449</v>
      </c>
      <c r="C116" s="4" t="s">
        <v>450</v>
      </c>
      <c r="D116" s="4" t="s">
        <v>426</v>
      </c>
      <c r="E116" s="5">
        <v>10</v>
      </c>
      <c r="F116" s="7">
        <v>0</v>
      </c>
      <c r="G116" s="5">
        <f t="shared" si="6"/>
        <v>0</v>
      </c>
      <c r="H116" s="9" t="s">
        <v>0</v>
      </c>
      <c r="I116" s="6" t="s">
        <v>451</v>
      </c>
      <c r="J116" s="8" t="s">
        <v>0</v>
      </c>
      <c r="K116" s="5">
        <f t="shared" si="7"/>
        <v>0</v>
      </c>
    </row>
    <row r="117" spans="1:11" ht="89.25">
      <c r="A117" s="6" t="s">
        <v>452</v>
      </c>
      <c r="B117" s="6" t="s">
        <v>453</v>
      </c>
      <c r="C117" s="4" t="s">
        <v>454</v>
      </c>
      <c r="D117" s="4" t="s">
        <v>111</v>
      </c>
      <c r="E117" s="5">
        <v>400</v>
      </c>
      <c r="F117" s="7">
        <v>0</v>
      </c>
      <c r="G117" s="5">
        <f t="shared" si="6"/>
        <v>0</v>
      </c>
      <c r="H117" s="9" t="s">
        <v>0</v>
      </c>
      <c r="I117" s="6" t="s">
        <v>455</v>
      </c>
      <c r="J117" s="8" t="s">
        <v>0</v>
      </c>
      <c r="K117" s="5">
        <f t="shared" si="7"/>
        <v>0</v>
      </c>
    </row>
    <row r="118" spans="1:11" ht="89.25">
      <c r="A118" s="6" t="s">
        <v>456</v>
      </c>
      <c r="B118" s="6" t="s">
        <v>457</v>
      </c>
      <c r="C118" s="4" t="s">
        <v>458</v>
      </c>
      <c r="D118" s="4" t="s">
        <v>81</v>
      </c>
      <c r="E118" s="5">
        <v>2000</v>
      </c>
      <c r="F118" s="7">
        <v>0</v>
      </c>
      <c r="G118" s="5">
        <f t="shared" si="6"/>
        <v>0</v>
      </c>
      <c r="H118" s="9" t="s">
        <v>0</v>
      </c>
      <c r="I118" s="6" t="s">
        <v>459</v>
      </c>
      <c r="J118" s="8" t="s">
        <v>0</v>
      </c>
      <c r="K118" s="5">
        <f t="shared" si="7"/>
        <v>0</v>
      </c>
    </row>
    <row r="119" spans="1:11" ht="12.75">
      <c r="A119" s="6" t="s">
        <v>460</v>
      </c>
      <c r="B119" s="6" t="s">
        <v>461</v>
      </c>
      <c r="C119" s="4" t="s">
        <v>462</v>
      </c>
      <c r="D119" s="4" t="s">
        <v>426</v>
      </c>
      <c r="E119" s="5">
        <v>25</v>
      </c>
      <c r="F119" s="7">
        <v>0</v>
      </c>
      <c r="G119" s="5">
        <f t="shared" si="6"/>
        <v>0</v>
      </c>
      <c r="H119" s="9" t="s">
        <v>0</v>
      </c>
      <c r="I119" s="6" t="s">
        <v>463</v>
      </c>
      <c r="J119" s="8" t="s">
        <v>0</v>
      </c>
      <c r="K119" s="5">
        <f t="shared" si="7"/>
        <v>0</v>
      </c>
    </row>
    <row r="120" spans="1:11" ht="12.75">
      <c r="A120" s="6" t="s">
        <v>464</v>
      </c>
      <c r="B120" s="6" t="s">
        <v>465</v>
      </c>
      <c r="C120" s="4" t="s">
        <v>466</v>
      </c>
      <c r="D120" s="4" t="s">
        <v>111</v>
      </c>
      <c r="E120" s="5">
        <v>25</v>
      </c>
      <c r="F120" s="7">
        <v>0</v>
      </c>
      <c r="G120" s="5">
        <f t="shared" si="6"/>
        <v>0</v>
      </c>
      <c r="H120" s="9" t="s">
        <v>0</v>
      </c>
      <c r="I120" s="6" t="s">
        <v>467</v>
      </c>
      <c r="J120" s="8" t="s">
        <v>0</v>
      </c>
      <c r="K120" s="5">
        <f t="shared" si="7"/>
        <v>0</v>
      </c>
    </row>
    <row r="121" spans="1:11" ht="25.5">
      <c r="A121" s="6" t="s">
        <v>468</v>
      </c>
      <c r="B121" s="6" t="s">
        <v>469</v>
      </c>
      <c r="C121" s="4" t="s">
        <v>470</v>
      </c>
      <c r="D121" s="4" t="s">
        <v>121</v>
      </c>
      <c r="E121" s="5">
        <v>120</v>
      </c>
      <c r="F121" s="7">
        <v>0</v>
      </c>
      <c r="G121" s="5">
        <f t="shared" si="6"/>
        <v>0</v>
      </c>
      <c r="H121" s="9" t="s">
        <v>0</v>
      </c>
      <c r="I121" s="6" t="s">
        <v>471</v>
      </c>
      <c r="J121" s="8" t="s">
        <v>0</v>
      </c>
      <c r="K121" s="5">
        <f t="shared" si="7"/>
        <v>0</v>
      </c>
    </row>
    <row r="122" spans="1:11" ht="51">
      <c r="A122" s="6" t="s">
        <v>472</v>
      </c>
      <c r="B122" s="6" t="s">
        <v>473</v>
      </c>
      <c r="C122" s="4" t="s">
        <v>474</v>
      </c>
      <c r="D122" s="4" t="s">
        <v>60</v>
      </c>
      <c r="E122" s="5">
        <v>100</v>
      </c>
      <c r="F122" s="7">
        <v>0</v>
      </c>
      <c r="G122" s="5">
        <f t="shared" si="6"/>
        <v>0</v>
      </c>
      <c r="H122" s="9" t="s">
        <v>0</v>
      </c>
      <c r="I122" s="6" t="s">
        <v>475</v>
      </c>
      <c r="J122" s="8" t="s">
        <v>0</v>
      </c>
      <c r="K122" s="5">
        <f t="shared" si="7"/>
        <v>0</v>
      </c>
    </row>
    <row r="123" spans="1:11" ht="38.25">
      <c r="A123" s="6" t="s">
        <v>476</v>
      </c>
      <c r="B123" s="6" t="s">
        <v>477</v>
      </c>
      <c r="C123" s="4" t="s">
        <v>478</v>
      </c>
      <c r="D123" s="4" t="s">
        <v>60</v>
      </c>
      <c r="E123" s="5">
        <v>10</v>
      </c>
      <c r="F123" s="7">
        <v>0</v>
      </c>
      <c r="G123" s="5">
        <f t="shared" si="6"/>
        <v>0</v>
      </c>
      <c r="H123" s="9" t="s">
        <v>0</v>
      </c>
      <c r="I123" s="6" t="s">
        <v>479</v>
      </c>
      <c r="J123" s="8" t="s">
        <v>0</v>
      </c>
      <c r="K123" s="5">
        <f t="shared" si="7"/>
        <v>0</v>
      </c>
    </row>
    <row r="124" spans="1:11" ht="51">
      <c r="A124" s="6" t="s">
        <v>480</v>
      </c>
      <c r="B124" s="6" t="s">
        <v>481</v>
      </c>
      <c r="C124" s="4" t="s">
        <v>482</v>
      </c>
      <c r="D124" s="4" t="s">
        <v>81</v>
      </c>
      <c r="E124" s="5">
        <v>8</v>
      </c>
      <c r="F124" s="7">
        <v>0</v>
      </c>
      <c r="G124" s="5">
        <f t="shared" si="6"/>
        <v>0</v>
      </c>
      <c r="H124" s="9" t="s">
        <v>0</v>
      </c>
      <c r="I124" s="6" t="s">
        <v>483</v>
      </c>
      <c r="J124" s="8" t="s">
        <v>0</v>
      </c>
      <c r="K124" s="5">
        <f t="shared" si="7"/>
        <v>0</v>
      </c>
    </row>
    <row r="125" spans="1:11" ht="51">
      <c r="A125" s="6" t="s">
        <v>484</v>
      </c>
      <c r="B125" s="6" t="s">
        <v>485</v>
      </c>
      <c r="C125" s="4" t="s">
        <v>486</v>
      </c>
      <c r="D125" s="4" t="s">
        <v>34</v>
      </c>
      <c r="E125" s="5">
        <v>250</v>
      </c>
      <c r="F125" s="7">
        <v>0</v>
      </c>
      <c r="G125" s="5">
        <f t="shared" si="6"/>
        <v>0</v>
      </c>
      <c r="H125" s="9" t="s">
        <v>0</v>
      </c>
      <c r="I125" s="6" t="s">
        <v>487</v>
      </c>
      <c r="J125" s="8" t="s">
        <v>0</v>
      </c>
      <c r="K125" s="5">
        <f t="shared" si="7"/>
        <v>0</v>
      </c>
    </row>
    <row r="126" spans="1:11" ht="25.5">
      <c r="A126" s="6" t="s">
        <v>488</v>
      </c>
      <c r="B126" s="6" t="s">
        <v>489</v>
      </c>
      <c r="C126" s="4" t="s">
        <v>490</v>
      </c>
      <c r="D126" s="4" t="s">
        <v>81</v>
      </c>
      <c r="E126" s="5">
        <v>20</v>
      </c>
      <c r="F126" s="7">
        <v>0</v>
      </c>
      <c r="G126" s="5">
        <f t="shared" si="6"/>
        <v>0</v>
      </c>
      <c r="H126" s="9" t="s">
        <v>0</v>
      </c>
      <c r="I126" s="6" t="s">
        <v>491</v>
      </c>
      <c r="J126" s="8" t="s">
        <v>0</v>
      </c>
      <c r="K126" s="5">
        <f t="shared" si="7"/>
        <v>0</v>
      </c>
    </row>
    <row r="127" spans="1:11" ht="38.25">
      <c r="A127" s="6" t="s">
        <v>492</v>
      </c>
      <c r="B127" s="6" t="s">
        <v>493</v>
      </c>
      <c r="C127" s="4" t="s">
        <v>494</v>
      </c>
      <c r="D127" s="4" t="s">
        <v>81</v>
      </c>
      <c r="E127" s="5">
        <v>31</v>
      </c>
      <c r="F127" s="7">
        <v>0</v>
      </c>
      <c r="G127" s="5">
        <f t="shared" si="6"/>
        <v>0</v>
      </c>
      <c r="H127" s="9" t="s">
        <v>0</v>
      </c>
      <c r="I127" s="6" t="s">
        <v>495</v>
      </c>
      <c r="J127" s="8" t="s">
        <v>0</v>
      </c>
      <c r="K127" s="5">
        <f t="shared" si="7"/>
        <v>0</v>
      </c>
    </row>
    <row r="128" spans="1:11" ht="38.25">
      <c r="A128" s="6" t="s">
        <v>496</v>
      </c>
      <c r="B128" s="6" t="s">
        <v>497</v>
      </c>
      <c r="C128" s="4" t="s">
        <v>498</v>
      </c>
      <c r="D128" s="4" t="s">
        <v>60</v>
      </c>
      <c r="E128" s="5">
        <v>205</v>
      </c>
      <c r="F128" s="7">
        <v>0</v>
      </c>
      <c r="G128" s="5">
        <f t="shared" si="6"/>
        <v>0</v>
      </c>
      <c r="H128" s="9" t="s">
        <v>0</v>
      </c>
      <c r="I128" s="6" t="s">
        <v>499</v>
      </c>
      <c r="J128" s="8" t="s">
        <v>0</v>
      </c>
      <c r="K128" s="5">
        <f t="shared" si="7"/>
        <v>0</v>
      </c>
    </row>
    <row r="129" spans="1:11" ht="25.5">
      <c r="A129" s="6" t="s">
        <v>500</v>
      </c>
      <c r="B129" s="6" t="s">
        <v>501</v>
      </c>
      <c r="C129" s="4" t="s">
        <v>502</v>
      </c>
      <c r="D129" s="4" t="s">
        <v>503</v>
      </c>
      <c r="E129" s="5">
        <v>106</v>
      </c>
      <c r="F129" s="7">
        <v>0</v>
      </c>
      <c r="G129" s="5">
        <f t="shared" si="6"/>
        <v>0</v>
      </c>
      <c r="H129" s="9" t="s">
        <v>0</v>
      </c>
      <c r="I129" s="6" t="s">
        <v>504</v>
      </c>
      <c r="J129" s="8" t="s">
        <v>0</v>
      </c>
      <c r="K129" s="5">
        <f t="shared" si="7"/>
        <v>0</v>
      </c>
    </row>
    <row r="131" spans="6:7" ht="12.75">
      <c r="F131" s="10" t="s">
        <v>505</v>
      </c>
      <c r="G131" s="5">
        <f>SUM(G9:G129)</f>
        <v>0</v>
      </c>
    </row>
    <row r="134" spans="2:11" ht="12.75">
      <c r="B134" s="17" t="s">
        <v>506</v>
      </c>
      <c r="C134" s="12"/>
      <c r="D134" s="18" t="s">
        <v>507</v>
      </c>
      <c r="E134" s="12"/>
      <c r="F134" s="12"/>
      <c r="G134" s="12"/>
      <c r="H134" s="12"/>
      <c r="I134" s="12"/>
      <c r="J134" s="12"/>
      <c r="K134" s="12"/>
    </row>
    <row r="136" spans="2:11" ht="12.75">
      <c r="B136" s="19" t="s">
        <v>508</v>
      </c>
      <c r="C136" s="12"/>
      <c r="D136" s="12"/>
      <c r="E136" s="12"/>
      <c r="F136" s="12"/>
      <c r="G136" s="12"/>
      <c r="H136" s="12"/>
      <c r="I136" s="12"/>
      <c r="J136" s="12"/>
      <c r="K136" s="12"/>
    </row>
    <row r="138" spans="2:11" ht="39.75" customHeight="1">
      <c r="B138" s="2" t="s">
        <v>509</v>
      </c>
      <c r="C138" s="15" t="s">
        <v>510</v>
      </c>
      <c r="D138" s="12"/>
      <c r="E138" s="12"/>
      <c r="F138" s="12"/>
      <c r="G138" s="12"/>
      <c r="H138" s="12"/>
      <c r="I138" s="12"/>
      <c r="J138" s="12"/>
      <c r="K138" s="12"/>
    </row>
    <row r="141" spans="2:11" ht="12.75">
      <c r="B141" s="20" t="s">
        <v>511</v>
      </c>
      <c r="C141" s="12"/>
      <c r="D141" s="12"/>
      <c r="E141" s="12"/>
      <c r="F141" s="12"/>
      <c r="G141" s="12"/>
      <c r="H141" s="12"/>
      <c r="I141" s="12"/>
      <c r="J141" s="12"/>
      <c r="K141" s="12"/>
    </row>
    <row r="142" spans="2:11" ht="12.75">
      <c r="B142" s="21" t="s">
        <v>512</v>
      </c>
      <c r="C142" s="12"/>
      <c r="D142" s="12"/>
      <c r="E142" s="12"/>
      <c r="F142" s="12"/>
      <c r="G142" s="12"/>
      <c r="H142" s="12"/>
      <c r="I142" s="12"/>
      <c r="J142" s="12"/>
      <c r="K142" s="12"/>
    </row>
  </sheetData>
  <sheetProtection password="C6B5" sheet="1" objects="1" scenarios="1"/>
  <mergeCells count="19">
    <mergeCell ref="B142:K142"/>
    <mergeCell ref="B13:K13"/>
    <mergeCell ref="B134:C134"/>
    <mergeCell ref="D134:K134"/>
    <mergeCell ref="B136:K136"/>
    <mergeCell ref="C138:K138"/>
    <mergeCell ref="B141:K141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dcterms:created xsi:type="dcterms:W3CDTF">2009-08-05T21:24:40Z</dcterms:created>
  <dcterms:modified xsi:type="dcterms:W3CDTF">2019-09-10T13:54:16Z</dcterms:modified>
  <cp:category/>
  <cp:version/>
  <cp:contentType/>
  <cp:contentStatus/>
</cp:coreProperties>
</file>