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Itens" sheetId="1" r:id="rId1"/>
  </sheets>
  <definedNames>
    <definedName name="_xlnm.Print_Area" localSheetId="0">'Itens'!$A$1:$K$79</definedName>
  </definedNames>
  <calcPr fullCalcOnLoad="1"/>
</workbook>
</file>

<file path=xl/sharedStrings.xml><?xml version="1.0" encoding="utf-8"?>
<sst xmlns="http://schemas.openxmlformats.org/spreadsheetml/2006/main" count="364" uniqueCount="233">
  <si>
    <t/>
  </si>
  <si>
    <t>PREFEITURA MUNICIPAL DE SAO JOAO DAS MISSOES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</si>
  <si>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</si>
  <si>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</si>
  <si>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</si>
  <si>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</si>
  <si>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</si>
  <si>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</si>
  <si>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0057/0030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</si>
  <si>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</si>
  <si>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</si>
  <si>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</si>
  <si>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</si>
  <si>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</si>
  <si>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</si>
  <si>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</si>
  <si>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23/09/2019 09:30:00</t>
  </si>
  <si>
    <t xml:space="preserve">Objeto: </t>
  </si>
  <si>
    <t>AQUISIÇÃO DE REAGENTES E MATERIAIS DE LABORATÓRIO  DE ANÁLISES CLINICAS.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</si>
  <si>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</si>
  <si>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</si>
  <si>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</si>
  <si>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</si>
  <si>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</si>
  <si>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</si>
  <si>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</si>
  <si>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</si>
  <si>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</si>
  <si>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</si>
  <si>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</si>
  <si>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</si>
  <si>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21195</t>
  </si>
  <si>
    <t>0001</t>
  </si>
  <si>
    <t>ALBUMINA HUMANA 22%</t>
  </si>
  <si>
    <t>Unidade</t>
  </si>
  <si>
    <t>12071</t>
  </si>
  <si>
    <t>21193</t>
  </si>
  <si>
    <t>0002</t>
  </si>
  <si>
    <t>BOBINA PAPEL TERMO: BOBINA PAPEL TERMO SENSÍVEL  PARA IMPRESSORA TÉRMICA PARA APARELHO  HEMATOLOGIA HEMACOUTER 60</t>
  </si>
  <si>
    <t>12072</t>
  </si>
  <si>
    <t>15150</t>
  </si>
  <si>
    <t>0003</t>
  </si>
  <si>
    <t>CONTROLE PARA 12 EXTEND: Controle hematológico em três (niveis normal,alto e baixo )com 03 frasco de 2,5ml cada frasco para uso nos contador hematológicos hemacounter 60 de marca hemogram
Marca Hemogram</t>
  </si>
  <si>
    <t>KIT</t>
  </si>
  <si>
    <t>12073</t>
  </si>
  <si>
    <t>17108</t>
  </si>
  <si>
    <t>0004</t>
  </si>
  <si>
    <t>CONTROLE RH</t>
  </si>
  <si>
    <t>UNID</t>
  </si>
  <si>
    <t>12074</t>
  </si>
  <si>
    <t>16734</t>
  </si>
  <si>
    <t>0005</t>
  </si>
  <si>
    <t>COPO COLETOR UNIVERSAL COM: ROSCA PCT 100 UND 50 ML</t>
  </si>
  <si>
    <t>CX</t>
  </si>
  <si>
    <t>12075</t>
  </si>
  <si>
    <t>21392</t>
  </si>
  <si>
    <t>0006</t>
  </si>
  <si>
    <t>Corante Giemsa 500 ml</t>
  </si>
  <si>
    <t>12076</t>
  </si>
  <si>
    <t>16722</t>
  </si>
  <si>
    <t>0007</t>
  </si>
  <si>
    <t>DETERGENTE LIMPEZA 5 LITROS W 45 LIMPEZA: CONCENTRADA DE VIDRARIAS LABORATÓRIO.</t>
  </si>
  <si>
    <t>GALÃO</t>
  </si>
  <si>
    <t>12077</t>
  </si>
  <si>
    <t>15149</t>
  </si>
  <si>
    <t>0008</t>
  </si>
  <si>
    <t xml:space="preserve">HEMOCLEAN LMG: Solução detergente específico para descontaminação e manutenção preventiva do analisador hemotológico hemacounter 60  
Frasco com 1litro
</t>
  </si>
  <si>
    <t>FRASCO</t>
  </si>
  <si>
    <t>12078</t>
  </si>
  <si>
    <t>15148</t>
  </si>
  <si>
    <t>0009</t>
  </si>
  <si>
    <t xml:space="preserve">HEMOTON LMG: Solução diluente para contagem e diferenciação das células sanguíneas no contador hematológico hemacounter 60 
Galão com 20 litros
</t>
  </si>
  <si>
    <t>GL</t>
  </si>
  <si>
    <t>12079</t>
  </si>
  <si>
    <t>21390</t>
  </si>
  <si>
    <t>0010</t>
  </si>
  <si>
    <t>Kit corante  de Ziehl Neelsen</t>
  </si>
  <si>
    <t>12080</t>
  </si>
  <si>
    <t>16720</t>
  </si>
  <si>
    <t>0011</t>
  </si>
  <si>
    <t>KIT FITA: IMUNOCROMATOGRAFICO  BHCG 50 UND.</t>
  </si>
  <si>
    <t>12081</t>
  </si>
  <si>
    <t>17104</t>
  </si>
  <si>
    <t>0012</t>
  </si>
  <si>
    <t>KIT FITA.: reagente uriquest 150 unidades</t>
  </si>
  <si>
    <t>12082</t>
  </si>
  <si>
    <t>21391</t>
  </si>
  <si>
    <t>0013</t>
  </si>
  <si>
    <t>Lâmina para microscopia: 100 unid.</t>
  </si>
  <si>
    <t>12083</t>
  </si>
  <si>
    <t>21187</t>
  </si>
  <si>
    <t>0014</t>
  </si>
  <si>
    <t>PIPETA VOLUM FIXO 25 MICROLITOS</t>
  </si>
  <si>
    <t>12084</t>
  </si>
  <si>
    <t>17114</t>
  </si>
  <si>
    <t>0015</t>
  </si>
  <si>
    <t>PIPETA VOLUME FIXO 100: 100 MICROLITROS</t>
  </si>
  <si>
    <t>12085</t>
  </si>
  <si>
    <t>17116</t>
  </si>
  <si>
    <t>0016</t>
  </si>
  <si>
    <t>PIPETA VOLUME FIXO 1000: 1000 MICROLITROS</t>
  </si>
  <si>
    <t>12086</t>
  </si>
  <si>
    <t>21188</t>
  </si>
  <si>
    <t>0017</t>
  </si>
  <si>
    <t>PIPETA VOLUME FIXO 200 MICROLITOS</t>
  </si>
  <si>
    <t>12087</t>
  </si>
  <si>
    <t>21189</t>
  </si>
  <si>
    <t>0018</t>
  </si>
  <si>
    <t>PIPETA VOLUME FIXO 250 MICROLITOS</t>
  </si>
  <si>
    <t>12088</t>
  </si>
  <si>
    <t>17115</t>
  </si>
  <si>
    <t>0019</t>
  </si>
  <si>
    <t>PIPETA VOLUME FIXO 50: 50 MICROLITROS</t>
  </si>
  <si>
    <t>12089</t>
  </si>
  <si>
    <t>17113</t>
  </si>
  <si>
    <t>0020</t>
  </si>
  <si>
    <t>PIPETA VOLUME FIXO.: 10 MICROLITROS.</t>
  </si>
  <si>
    <t>12090</t>
  </si>
  <si>
    <t>21190</t>
  </si>
  <si>
    <t>0021</t>
  </si>
  <si>
    <t>PONTEIRA PARA PIPETA 10-200 MICROLITROS PACOTE 1000 UNID</t>
  </si>
  <si>
    <t>Pacote</t>
  </si>
  <si>
    <t>12091</t>
  </si>
  <si>
    <t>21191</t>
  </si>
  <si>
    <t>0022</t>
  </si>
  <si>
    <t>PONTEIRA PARA PIPETA 1000 MICROLITOS PACOTE 1000 UNIDADES</t>
  </si>
  <si>
    <t>12092</t>
  </si>
  <si>
    <t>16737</t>
  </si>
  <si>
    <t>0023</t>
  </si>
  <si>
    <t>REAGENTE BILIRRUBINA: ACELERADOR: 1 X 250 ML, SULFANÍLICO: 1 X 120 ML, NITRITO: 1 X 5 ML</t>
  </si>
  <si>
    <t>12093</t>
  </si>
  <si>
    <t>13728</t>
  </si>
  <si>
    <t>0024</t>
  </si>
  <si>
    <t>REAGENTE BIOQUIMICO AMILASE DIRETO: 30ML</t>
  </si>
  <si>
    <t>UN</t>
  </si>
  <si>
    <t>12094</t>
  </si>
  <si>
    <t>16726</t>
  </si>
  <si>
    <t>0025</t>
  </si>
  <si>
    <t>REAGENTE BIOQUIMICO CINÉTICO ALT TAMPÃO: 4X24 ML; COENZIMA: 4X6 ML.</t>
  </si>
  <si>
    <t>12095</t>
  </si>
  <si>
    <t>16716</t>
  </si>
  <si>
    <t>0026</t>
  </si>
  <si>
    <t>REAGENTE BIOQUIMICO CINETICO AST TAMPÃO:: 4 X 24 ML; COENZIMA: 4 X 6 ML</t>
  </si>
  <si>
    <t>12096</t>
  </si>
  <si>
    <t>16707</t>
  </si>
  <si>
    <t>0027</t>
  </si>
  <si>
    <t>REAGENTE BIOQUIMICO CINÉTICO COLORIMÉTRICO. PARA: DETERMINAÇÃO DA CREATININA PP   240ML TAMPÃO.</t>
  </si>
  <si>
    <t>12097</t>
  </si>
  <si>
    <t>17593</t>
  </si>
  <si>
    <t>0028</t>
  </si>
  <si>
    <t>REAGENTE BIOQUÍMICO CINETICO FOSFATASE ALCALINA TAMPÃO: 4X24 ML-SUBSTRATO 4X6 ML</t>
  </si>
  <si>
    <t>12098</t>
  </si>
  <si>
    <t>16718</t>
  </si>
  <si>
    <t>0029</t>
  </si>
  <si>
    <t>REAGENTE BIOQUIMICO CINETICO GGT TAMPÃO:: 2 X 24 ML; SUBSTRATO: 2 X 6 ML; PADRÃO: 1 X 3 ML</t>
  </si>
  <si>
    <t>12099</t>
  </si>
  <si>
    <t>16708</t>
  </si>
  <si>
    <t>0030</t>
  </si>
  <si>
    <t>REAGENTE BIOQUIMICO ENZIMATICO: COLORIMETRICO PARA DETERMINAÇÃO ÁCIDO URICO PP 200 ML</t>
  </si>
  <si>
    <t>12100</t>
  </si>
  <si>
    <t>17102</t>
  </si>
  <si>
    <t>0031</t>
  </si>
  <si>
    <t>REAGENTE BIOQUÍMICO ENZIMÁTICO: COLORIMÉTRICO PARA DETERMINAÇÃO DA UREIA PP, PADRÃO: 1x3 ml, TAMPÃO: 1x100 ML, UREASE: 1x25 ML, OXIDANTE: 1x25 ML.</t>
  </si>
  <si>
    <t>12101</t>
  </si>
  <si>
    <t>16705</t>
  </si>
  <si>
    <t>0032</t>
  </si>
  <si>
    <t>REAGENTE BIOQUIMICO ENZIMÁTICO COLORIMÉTRICO PARA DETERMINAÇÃO: GLICOSE PP 500 ML.</t>
  </si>
  <si>
    <t>12102</t>
  </si>
  <si>
    <t>17820</t>
  </si>
  <si>
    <t>0033</t>
  </si>
  <si>
    <t>REAGENTE BIOQUIMICO ENZIMÁTICO COLORIMÉTRICO TRIGLICERIDES: PP 500 ML</t>
  </si>
  <si>
    <t>12103</t>
  </si>
  <si>
    <t>17078</t>
  </si>
  <si>
    <t>0034</t>
  </si>
  <si>
    <t>REAGENTE BIOQUIMICO P/ DETERMINAÇÃO DO COLESTEROL: PP total 500 ml.</t>
  </si>
  <si>
    <t>12104</t>
  </si>
  <si>
    <t>13727</t>
  </si>
  <si>
    <t>0035</t>
  </si>
  <si>
    <t>REAGENTE BIOQUIMICO PROTEINAS TOTAL: PP</t>
  </si>
  <si>
    <t>12105</t>
  </si>
  <si>
    <t>16732</t>
  </si>
  <si>
    <t>0036</t>
  </si>
  <si>
    <t>REAGENTE ENZIMATICO COLORIMÉTRICO  COLESTEROL: HDL 50 ML</t>
  </si>
  <si>
    <t>12106</t>
  </si>
  <si>
    <t>16709</t>
  </si>
  <si>
    <t>0037</t>
  </si>
  <si>
    <t>REAGENTE LATEX DETERMINAÇÃO QUALITATIVA E SEMI-: QUANTITATIVA DA PCR (PROTEÍNA C REATIVA) 2X2 ML.</t>
  </si>
  <si>
    <t>12107</t>
  </si>
  <si>
    <t>16711</t>
  </si>
  <si>
    <t>0038</t>
  </si>
  <si>
    <t>REAGENTE LATEX PARA DETERMINAÇÃO: QUALITATIVA E SEMI-QUANTITATIVA DA AEO 2X 2 ML.</t>
  </si>
  <si>
    <t>12108</t>
  </si>
  <si>
    <t>16710</t>
  </si>
  <si>
    <t>0039</t>
  </si>
  <si>
    <t>REAGENTE LATEX PARA DETERMINAÇÃO QUALITATIVA E SEMI-QUANTITATIVA: DOS FATORES REUMATÓIDES (FR) 2ML.</t>
  </si>
  <si>
    <t>12109</t>
  </si>
  <si>
    <t>21194</t>
  </si>
  <si>
    <t>0040</t>
  </si>
  <si>
    <t>REAGENTE VDRL: KIT PARA DETERMINAÇÃO DE ANTICORPOS (REAGINAS) NO SORO, PLASMA OU LÍQUIDO CÉFALO-RAQUIDIANO (LCR) POR FLOCULAÇÃO, PARA DIAGNÓSTICO DA SÍFILIS. COM CONTROLE.</t>
  </si>
  <si>
    <t>12110</t>
  </si>
  <si>
    <t>9312</t>
  </si>
  <si>
    <t>0041</t>
  </si>
  <si>
    <t>SORO ANT B</t>
  </si>
  <si>
    <t>FR</t>
  </si>
  <si>
    <t>12111</t>
  </si>
  <si>
    <t>9313</t>
  </si>
  <si>
    <t>0042</t>
  </si>
  <si>
    <t>SORO ANT D</t>
  </si>
  <si>
    <t>12112</t>
  </si>
  <si>
    <t>14307</t>
  </si>
  <si>
    <t>0043</t>
  </si>
  <si>
    <t>SORO ANTI A</t>
  </si>
  <si>
    <t>12113</t>
  </si>
  <si>
    <t>17106</t>
  </si>
  <si>
    <t>0044</t>
  </si>
  <si>
    <t>TUBO EDTA.: 4 ml, 100 unidades.</t>
  </si>
  <si>
    <t>12114</t>
  </si>
  <si>
    <t>17107</t>
  </si>
  <si>
    <t>0045</t>
  </si>
  <si>
    <t>TUBO FLUORETO: 4 ml, 100 unidades.</t>
  </si>
  <si>
    <t>12115</t>
  </si>
  <si>
    <t>17105</t>
  </si>
  <si>
    <t>0046</t>
  </si>
  <si>
    <t>TUBO SECO: 4 ml de 100 unidades.</t>
  </si>
  <si>
    <t>12116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</si>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</sst>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85" zoomScaleNormal="85" zoomScalePageLayoutView="0" workbookViewId="0" topLeftCell="B1">
      <selection activeCell="C10" sqref="C10:K10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12.75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2</v>
      </c>
      <c r="F15" s="7">
        <v>0</v>
      </c>
      <c r="G15" s="5">
        <f aca="true" t="shared" si="0" ref="G15:G60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60">SUM(G15:G15)</f>
        <v>0</v>
      </c>
    </row>
    <row r="16" spans="1:11" ht="38.25">
      <c r="A16" s="6" t="s">
        <v>36</v>
      </c>
      <c r="B16" s="6" t="s">
        <v>37</v>
      </c>
      <c r="C16" s="4" t="s">
        <v>38</v>
      </c>
      <c r="D16" s="4" t="s">
        <v>34</v>
      </c>
      <c r="E16" s="5">
        <v>40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63.75">
      <c r="A17" s="6" t="s">
        <v>40</v>
      </c>
      <c r="B17" s="6" t="s">
        <v>41</v>
      </c>
      <c r="C17" s="4" t="s">
        <v>42</v>
      </c>
      <c r="D17" s="4" t="s">
        <v>43</v>
      </c>
      <c r="E17" s="5">
        <v>4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12.75">
      <c r="A18" s="6" t="s">
        <v>45</v>
      </c>
      <c r="B18" s="6" t="s">
        <v>46</v>
      </c>
      <c r="C18" s="4" t="s">
        <v>47</v>
      </c>
      <c r="D18" s="4" t="s">
        <v>48</v>
      </c>
      <c r="E18" s="5">
        <v>8</v>
      </c>
      <c r="F18" s="7">
        <v>0</v>
      </c>
      <c r="G18" s="5">
        <f t="shared" si="0"/>
        <v>0</v>
      </c>
      <c r="H18" s="9" t="s">
        <v>0</v>
      </c>
      <c r="I18" s="6" t="s">
        <v>49</v>
      </c>
      <c r="J18" s="8" t="s">
        <v>0</v>
      </c>
      <c r="K18" s="5">
        <f t="shared" si="1"/>
        <v>0</v>
      </c>
    </row>
    <row r="19" spans="1:11" ht="25.5">
      <c r="A19" s="6" t="s">
        <v>50</v>
      </c>
      <c r="B19" s="6" t="s">
        <v>51</v>
      </c>
      <c r="C19" s="4" t="s">
        <v>52</v>
      </c>
      <c r="D19" s="4" t="s">
        <v>53</v>
      </c>
      <c r="E19" s="5">
        <v>70</v>
      </c>
      <c r="F19" s="7">
        <v>0</v>
      </c>
      <c r="G19" s="5">
        <f t="shared" si="0"/>
        <v>0</v>
      </c>
      <c r="H19" s="9" t="s">
        <v>0</v>
      </c>
      <c r="I19" s="6" t="s">
        <v>54</v>
      </c>
      <c r="J19" s="8" t="s">
        <v>0</v>
      </c>
      <c r="K19" s="5">
        <f t="shared" si="1"/>
        <v>0</v>
      </c>
    </row>
    <row r="20" spans="1:11" ht="25.5">
      <c r="A20" s="6" t="s">
        <v>55</v>
      </c>
      <c r="B20" s="6" t="s">
        <v>56</v>
      </c>
      <c r="C20" s="4" t="s">
        <v>57</v>
      </c>
      <c r="D20" s="4" t="s">
        <v>34</v>
      </c>
      <c r="E20" s="5">
        <v>3</v>
      </c>
      <c r="F20" s="7">
        <v>0</v>
      </c>
      <c r="G20" s="5">
        <f t="shared" si="0"/>
        <v>0</v>
      </c>
      <c r="H20" s="9" t="s">
        <v>0</v>
      </c>
      <c r="I20" s="6" t="s">
        <v>58</v>
      </c>
      <c r="J20" s="8" t="s">
        <v>0</v>
      </c>
      <c r="K20" s="5">
        <f t="shared" si="1"/>
        <v>0</v>
      </c>
    </row>
    <row r="21" spans="1:11" ht="25.5">
      <c r="A21" s="6" t="s">
        <v>59</v>
      </c>
      <c r="B21" s="6" t="s">
        <v>60</v>
      </c>
      <c r="C21" s="4" t="s">
        <v>61</v>
      </c>
      <c r="D21" s="4" t="s">
        <v>62</v>
      </c>
      <c r="E21" s="5">
        <v>10</v>
      </c>
      <c r="F21" s="7">
        <v>0</v>
      </c>
      <c r="G21" s="5">
        <f t="shared" si="0"/>
        <v>0</v>
      </c>
      <c r="H21" s="9" t="s">
        <v>0</v>
      </c>
      <c r="I21" s="6" t="s">
        <v>63</v>
      </c>
      <c r="J21" s="8" t="s">
        <v>0</v>
      </c>
      <c r="K21" s="5">
        <f t="shared" si="1"/>
        <v>0</v>
      </c>
    </row>
    <row r="22" spans="1:11" ht="63.75">
      <c r="A22" s="6" t="s">
        <v>64</v>
      </c>
      <c r="B22" s="6" t="s">
        <v>65</v>
      </c>
      <c r="C22" s="4" t="s">
        <v>66</v>
      </c>
      <c r="D22" s="4" t="s">
        <v>67</v>
      </c>
      <c r="E22" s="5">
        <v>10</v>
      </c>
      <c r="F22" s="7">
        <v>0</v>
      </c>
      <c r="G22" s="5">
        <f t="shared" si="0"/>
        <v>0</v>
      </c>
      <c r="H22" s="9" t="s">
        <v>0</v>
      </c>
      <c r="I22" s="6" t="s">
        <v>68</v>
      </c>
      <c r="J22" s="8" t="s">
        <v>0</v>
      </c>
      <c r="K22" s="5">
        <f t="shared" si="1"/>
        <v>0</v>
      </c>
    </row>
    <row r="23" spans="1:11" ht="63.75">
      <c r="A23" s="6" t="s">
        <v>69</v>
      </c>
      <c r="B23" s="6" t="s">
        <v>70</v>
      </c>
      <c r="C23" s="4" t="s">
        <v>71</v>
      </c>
      <c r="D23" s="4" t="s">
        <v>72</v>
      </c>
      <c r="E23" s="5">
        <v>10</v>
      </c>
      <c r="F23" s="7">
        <v>0</v>
      </c>
      <c r="G23" s="5">
        <f t="shared" si="0"/>
        <v>0</v>
      </c>
      <c r="H23" s="9" t="s">
        <v>0</v>
      </c>
      <c r="I23" s="6" t="s">
        <v>73</v>
      </c>
      <c r="J23" s="8" t="s">
        <v>0</v>
      </c>
      <c r="K23" s="5">
        <f t="shared" si="1"/>
        <v>0</v>
      </c>
    </row>
    <row r="24" spans="1:11" ht="25.5">
      <c r="A24" s="6" t="s">
        <v>74</v>
      </c>
      <c r="B24" s="6" t="s">
        <v>75</v>
      </c>
      <c r="C24" s="4" t="s">
        <v>76</v>
      </c>
      <c r="D24" s="4" t="s">
        <v>34</v>
      </c>
      <c r="E24" s="5">
        <v>8</v>
      </c>
      <c r="F24" s="7">
        <v>0</v>
      </c>
      <c r="G24" s="5">
        <f t="shared" si="0"/>
        <v>0</v>
      </c>
      <c r="H24" s="9" t="s">
        <v>0</v>
      </c>
      <c r="I24" s="6" t="s">
        <v>77</v>
      </c>
      <c r="J24" s="8" t="s">
        <v>0</v>
      </c>
      <c r="K24" s="5">
        <f t="shared" si="1"/>
        <v>0</v>
      </c>
    </row>
    <row r="25" spans="1:11" ht="25.5">
      <c r="A25" s="6" t="s">
        <v>78</v>
      </c>
      <c r="B25" s="6" t="s">
        <v>79</v>
      </c>
      <c r="C25" s="4" t="s">
        <v>80</v>
      </c>
      <c r="D25" s="4" t="s">
        <v>43</v>
      </c>
      <c r="E25" s="5">
        <v>12</v>
      </c>
      <c r="F25" s="7">
        <v>0</v>
      </c>
      <c r="G25" s="5">
        <f t="shared" si="0"/>
        <v>0</v>
      </c>
      <c r="H25" s="9" t="s">
        <v>0</v>
      </c>
      <c r="I25" s="6" t="s">
        <v>81</v>
      </c>
      <c r="J25" s="8" t="s">
        <v>0</v>
      </c>
      <c r="K25" s="5">
        <f t="shared" si="1"/>
        <v>0</v>
      </c>
    </row>
    <row r="26" spans="1:11" ht="12.75">
      <c r="A26" s="6" t="s">
        <v>82</v>
      </c>
      <c r="B26" s="6" t="s">
        <v>83</v>
      </c>
      <c r="C26" s="4" t="s">
        <v>84</v>
      </c>
      <c r="D26" s="4" t="s">
        <v>43</v>
      </c>
      <c r="E26" s="5">
        <v>12</v>
      </c>
      <c r="F26" s="7">
        <v>0</v>
      </c>
      <c r="G26" s="5">
        <f t="shared" si="0"/>
        <v>0</v>
      </c>
      <c r="H26" s="9" t="s">
        <v>0</v>
      </c>
      <c r="I26" s="6" t="s">
        <v>85</v>
      </c>
      <c r="J26" s="8" t="s">
        <v>0</v>
      </c>
      <c r="K26" s="5">
        <f t="shared" si="1"/>
        <v>0</v>
      </c>
    </row>
    <row r="27" spans="1:11" ht="25.5">
      <c r="A27" s="6" t="s">
        <v>86</v>
      </c>
      <c r="B27" s="6" t="s">
        <v>87</v>
      </c>
      <c r="C27" s="4" t="s">
        <v>88</v>
      </c>
      <c r="D27" s="4" t="s">
        <v>34</v>
      </c>
      <c r="E27" s="5">
        <v>10</v>
      </c>
      <c r="F27" s="7">
        <v>0</v>
      </c>
      <c r="G27" s="5">
        <f t="shared" si="0"/>
        <v>0</v>
      </c>
      <c r="H27" s="9" t="s">
        <v>0</v>
      </c>
      <c r="I27" s="6" t="s">
        <v>89</v>
      </c>
      <c r="J27" s="8" t="s">
        <v>0</v>
      </c>
      <c r="K27" s="5">
        <f t="shared" si="1"/>
        <v>0</v>
      </c>
    </row>
    <row r="28" spans="1:11" ht="25.5">
      <c r="A28" s="6" t="s">
        <v>90</v>
      </c>
      <c r="B28" s="6" t="s">
        <v>91</v>
      </c>
      <c r="C28" s="4" t="s">
        <v>92</v>
      </c>
      <c r="D28" s="4" t="s">
        <v>34</v>
      </c>
      <c r="E28" s="5">
        <v>4</v>
      </c>
      <c r="F28" s="7">
        <v>0</v>
      </c>
      <c r="G28" s="5">
        <f t="shared" si="0"/>
        <v>0</v>
      </c>
      <c r="H28" s="9" t="s">
        <v>0</v>
      </c>
      <c r="I28" s="6" t="s">
        <v>93</v>
      </c>
      <c r="J28" s="8" t="s">
        <v>0</v>
      </c>
      <c r="K28" s="5">
        <f t="shared" si="1"/>
        <v>0</v>
      </c>
    </row>
    <row r="29" spans="1:11" ht="12.75">
      <c r="A29" s="6" t="s">
        <v>94</v>
      </c>
      <c r="B29" s="6" t="s">
        <v>95</v>
      </c>
      <c r="C29" s="4" t="s">
        <v>96</v>
      </c>
      <c r="D29" s="4" t="s">
        <v>48</v>
      </c>
      <c r="E29" s="5">
        <v>4</v>
      </c>
      <c r="F29" s="7">
        <v>0</v>
      </c>
      <c r="G29" s="5">
        <f t="shared" si="0"/>
        <v>0</v>
      </c>
      <c r="H29" s="9" t="s">
        <v>0</v>
      </c>
      <c r="I29" s="6" t="s">
        <v>97</v>
      </c>
      <c r="J29" s="8" t="s">
        <v>0</v>
      </c>
      <c r="K29" s="5">
        <f t="shared" si="1"/>
        <v>0</v>
      </c>
    </row>
    <row r="30" spans="1:11" ht="12.75">
      <c r="A30" s="6" t="s">
        <v>98</v>
      </c>
      <c r="B30" s="6" t="s">
        <v>99</v>
      </c>
      <c r="C30" s="4" t="s">
        <v>100</v>
      </c>
      <c r="D30" s="4" t="s">
        <v>48</v>
      </c>
      <c r="E30" s="5">
        <v>4</v>
      </c>
      <c r="F30" s="7">
        <v>0</v>
      </c>
      <c r="G30" s="5">
        <f t="shared" si="0"/>
        <v>0</v>
      </c>
      <c r="H30" s="9" t="s">
        <v>0</v>
      </c>
      <c r="I30" s="6" t="s">
        <v>101</v>
      </c>
      <c r="J30" s="8" t="s">
        <v>0</v>
      </c>
      <c r="K30" s="5">
        <f t="shared" si="1"/>
        <v>0</v>
      </c>
    </row>
    <row r="31" spans="1:11" ht="25.5">
      <c r="A31" s="6" t="s">
        <v>102</v>
      </c>
      <c r="B31" s="6" t="s">
        <v>103</v>
      </c>
      <c r="C31" s="4" t="s">
        <v>104</v>
      </c>
      <c r="D31" s="4" t="s">
        <v>34</v>
      </c>
      <c r="E31" s="5">
        <v>4</v>
      </c>
      <c r="F31" s="7">
        <v>0</v>
      </c>
      <c r="G31" s="5">
        <f t="shared" si="0"/>
        <v>0</v>
      </c>
      <c r="H31" s="9" t="s">
        <v>0</v>
      </c>
      <c r="I31" s="6" t="s">
        <v>105</v>
      </c>
      <c r="J31" s="8" t="s">
        <v>0</v>
      </c>
      <c r="K31" s="5">
        <f t="shared" si="1"/>
        <v>0</v>
      </c>
    </row>
    <row r="32" spans="1:11" ht="25.5">
      <c r="A32" s="6" t="s">
        <v>106</v>
      </c>
      <c r="B32" s="6" t="s">
        <v>107</v>
      </c>
      <c r="C32" s="4" t="s">
        <v>108</v>
      </c>
      <c r="D32" s="4" t="s">
        <v>34</v>
      </c>
      <c r="E32" s="5">
        <v>4</v>
      </c>
      <c r="F32" s="7">
        <v>0</v>
      </c>
      <c r="G32" s="5">
        <f t="shared" si="0"/>
        <v>0</v>
      </c>
      <c r="H32" s="9" t="s">
        <v>0</v>
      </c>
      <c r="I32" s="6" t="s">
        <v>109</v>
      </c>
      <c r="J32" s="8" t="s">
        <v>0</v>
      </c>
      <c r="K32" s="5">
        <f t="shared" si="1"/>
        <v>0</v>
      </c>
    </row>
    <row r="33" spans="1:11" ht="12.75">
      <c r="A33" s="6" t="s">
        <v>110</v>
      </c>
      <c r="B33" s="6" t="s">
        <v>111</v>
      </c>
      <c r="C33" s="4" t="s">
        <v>112</v>
      </c>
      <c r="D33" s="4" t="s">
        <v>48</v>
      </c>
      <c r="E33" s="5">
        <v>4</v>
      </c>
      <c r="F33" s="7">
        <v>0</v>
      </c>
      <c r="G33" s="5">
        <f t="shared" si="0"/>
        <v>0</v>
      </c>
      <c r="H33" s="9" t="s">
        <v>0</v>
      </c>
      <c r="I33" s="6" t="s">
        <v>113</v>
      </c>
      <c r="J33" s="8" t="s">
        <v>0</v>
      </c>
      <c r="K33" s="5">
        <f t="shared" si="1"/>
        <v>0</v>
      </c>
    </row>
    <row r="34" spans="1:11" ht="12.75">
      <c r="A34" s="6" t="s">
        <v>114</v>
      </c>
      <c r="B34" s="6" t="s">
        <v>115</v>
      </c>
      <c r="C34" s="4" t="s">
        <v>116</v>
      </c>
      <c r="D34" s="4" t="s">
        <v>48</v>
      </c>
      <c r="E34" s="5">
        <v>4</v>
      </c>
      <c r="F34" s="7">
        <v>0</v>
      </c>
      <c r="G34" s="5">
        <f t="shared" si="0"/>
        <v>0</v>
      </c>
      <c r="H34" s="9" t="s">
        <v>0</v>
      </c>
      <c r="I34" s="6" t="s">
        <v>117</v>
      </c>
      <c r="J34" s="8" t="s">
        <v>0</v>
      </c>
      <c r="K34" s="5">
        <f t="shared" si="1"/>
        <v>0</v>
      </c>
    </row>
    <row r="35" spans="1:11" ht="25.5">
      <c r="A35" s="6" t="s">
        <v>118</v>
      </c>
      <c r="B35" s="6" t="s">
        <v>119</v>
      </c>
      <c r="C35" s="4" t="s">
        <v>120</v>
      </c>
      <c r="D35" s="4" t="s">
        <v>121</v>
      </c>
      <c r="E35" s="5">
        <v>10</v>
      </c>
      <c r="F35" s="7">
        <v>0</v>
      </c>
      <c r="G35" s="5">
        <f t="shared" si="0"/>
        <v>0</v>
      </c>
      <c r="H35" s="9" t="s">
        <v>0</v>
      </c>
      <c r="I35" s="6" t="s">
        <v>122</v>
      </c>
      <c r="J35" s="8" t="s">
        <v>0</v>
      </c>
      <c r="K35" s="5">
        <f t="shared" si="1"/>
        <v>0</v>
      </c>
    </row>
    <row r="36" spans="1:11" ht="25.5">
      <c r="A36" s="6" t="s">
        <v>123</v>
      </c>
      <c r="B36" s="6" t="s">
        <v>124</v>
      </c>
      <c r="C36" s="4" t="s">
        <v>125</v>
      </c>
      <c r="D36" s="4" t="s">
        <v>121</v>
      </c>
      <c r="E36" s="5">
        <v>5</v>
      </c>
      <c r="F36" s="7">
        <v>0</v>
      </c>
      <c r="G36" s="5">
        <f t="shared" si="0"/>
        <v>0</v>
      </c>
      <c r="H36" s="9" t="s">
        <v>0</v>
      </c>
      <c r="I36" s="6" t="s">
        <v>126</v>
      </c>
      <c r="J36" s="8" t="s">
        <v>0</v>
      </c>
      <c r="K36" s="5">
        <f t="shared" si="1"/>
        <v>0</v>
      </c>
    </row>
    <row r="37" spans="1:11" ht="25.5">
      <c r="A37" s="6" t="s">
        <v>127</v>
      </c>
      <c r="B37" s="6" t="s">
        <v>128</v>
      </c>
      <c r="C37" s="4" t="s">
        <v>129</v>
      </c>
      <c r="D37" s="4" t="s">
        <v>43</v>
      </c>
      <c r="E37" s="5">
        <v>2</v>
      </c>
      <c r="F37" s="7">
        <v>0</v>
      </c>
      <c r="G37" s="5">
        <f t="shared" si="0"/>
        <v>0</v>
      </c>
      <c r="H37" s="9" t="s">
        <v>0</v>
      </c>
      <c r="I37" s="6" t="s">
        <v>130</v>
      </c>
      <c r="J37" s="8" t="s">
        <v>0</v>
      </c>
      <c r="K37" s="5">
        <f t="shared" si="1"/>
        <v>0</v>
      </c>
    </row>
    <row r="38" spans="1:11" ht="12.75">
      <c r="A38" s="6" t="s">
        <v>131</v>
      </c>
      <c r="B38" s="6" t="s">
        <v>132</v>
      </c>
      <c r="C38" s="4" t="s">
        <v>133</v>
      </c>
      <c r="D38" s="4" t="s">
        <v>134</v>
      </c>
      <c r="E38" s="5">
        <v>1</v>
      </c>
      <c r="F38" s="7">
        <v>0</v>
      </c>
      <c r="G38" s="5">
        <f t="shared" si="0"/>
        <v>0</v>
      </c>
      <c r="H38" s="9" t="s">
        <v>0</v>
      </c>
      <c r="I38" s="6" t="s">
        <v>135</v>
      </c>
      <c r="J38" s="8" t="s">
        <v>0</v>
      </c>
      <c r="K38" s="5">
        <f t="shared" si="1"/>
        <v>0</v>
      </c>
    </row>
    <row r="39" spans="1:11" ht="25.5">
      <c r="A39" s="6" t="s">
        <v>136</v>
      </c>
      <c r="B39" s="6" t="s">
        <v>137</v>
      </c>
      <c r="C39" s="4" t="s">
        <v>138</v>
      </c>
      <c r="D39" s="4" t="s">
        <v>43</v>
      </c>
      <c r="E39" s="5">
        <v>10</v>
      </c>
      <c r="F39" s="7">
        <v>0</v>
      </c>
      <c r="G39" s="5">
        <f t="shared" si="0"/>
        <v>0</v>
      </c>
      <c r="H39" s="9" t="s">
        <v>0</v>
      </c>
      <c r="I39" s="6" t="s">
        <v>139</v>
      </c>
      <c r="J39" s="8" t="s">
        <v>0</v>
      </c>
      <c r="K39" s="5">
        <f t="shared" si="1"/>
        <v>0</v>
      </c>
    </row>
    <row r="40" spans="1:11" ht="25.5">
      <c r="A40" s="6" t="s">
        <v>140</v>
      </c>
      <c r="B40" s="6" t="s">
        <v>141</v>
      </c>
      <c r="C40" s="4" t="s">
        <v>142</v>
      </c>
      <c r="D40" s="4" t="s">
        <v>43</v>
      </c>
      <c r="E40" s="5">
        <v>10</v>
      </c>
      <c r="F40" s="7">
        <v>0</v>
      </c>
      <c r="G40" s="5">
        <f t="shared" si="0"/>
        <v>0</v>
      </c>
      <c r="H40" s="9" t="s">
        <v>0</v>
      </c>
      <c r="I40" s="6" t="s">
        <v>143</v>
      </c>
      <c r="J40" s="8" t="s">
        <v>0</v>
      </c>
      <c r="K40" s="5">
        <f t="shared" si="1"/>
        <v>0</v>
      </c>
    </row>
    <row r="41" spans="1:11" ht="38.25">
      <c r="A41" s="6" t="s">
        <v>144</v>
      </c>
      <c r="B41" s="6" t="s">
        <v>145</v>
      </c>
      <c r="C41" s="4" t="s">
        <v>146</v>
      </c>
      <c r="D41" s="4" t="s">
        <v>43</v>
      </c>
      <c r="E41" s="5">
        <v>10</v>
      </c>
      <c r="F41" s="7">
        <v>0</v>
      </c>
      <c r="G41" s="5">
        <f t="shared" si="0"/>
        <v>0</v>
      </c>
      <c r="H41" s="9" t="s">
        <v>0</v>
      </c>
      <c r="I41" s="6" t="s">
        <v>147</v>
      </c>
      <c r="J41" s="8" t="s">
        <v>0</v>
      </c>
      <c r="K41" s="5">
        <f t="shared" si="1"/>
        <v>0</v>
      </c>
    </row>
    <row r="42" spans="1:11" ht="25.5">
      <c r="A42" s="6" t="s">
        <v>148</v>
      </c>
      <c r="B42" s="6" t="s">
        <v>149</v>
      </c>
      <c r="C42" s="4" t="s">
        <v>150</v>
      </c>
      <c r="D42" s="4" t="s">
        <v>43</v>
      </c>
      <c r="E42" s="5">
        <v>10</v>
      </c>
      <c r="F42" s="7">
        <v>0</v>
      </c>
      <c r="G42" s="5">
        <f t="shared" si="0"/>
        <v>0</v>
      </c>
      <c r="H42" s="9" t="s">
        <v>0</v>
      </c>
      <c r="I42" s="6" t="s">
        <v>151</v>
      </c>
      <c r="J42" s="8" t="s">
        <v>0</v>
      </c>
      <c r="K42" s="5">
        <f t="shared" si="1"/>
        <v>0</v>
      </c>
    </row>
    <row r="43" spans="1:11" ht="38.25">
      <c r="A43" s="6" t="s">
        <v>152</v>
      </c>
      <c r="B43" s="6" t="s">
        <v>153</v>
      </c>
      <c r="C43" s="4" t="s">
        <v>154</v>
      </c>
      <c r="D43" s="4" t="s">
        <v>43</v>
      </c>
      <c r="E43" s="5">
        <v>10</v>
      </c>
      <c r="F43" s="7">
        <v>0</v>
      </c>
      <c r="G43" s="5">
        <f t="shared" si="0"/>
        <v>0</v>
      </c>
      <c r="H43" s="9" t="s">
        <v>0</v>
      </c>
      <c r="I43" s="6" t="s">
        <v>155</v>
      </c>
      <c r="J43" s="8" t="s">
        <v>0</v>
      </c>
      <c r="K43" s="5">
        <f t="shared" si="1"/>
        <v>0</v>
      </c>
    </row>
    <row r="44" spans="1:11" ht="38.25">
      <c r="A44" s="6" t="s">
        <v>156</v>
      </c>
      <c r="B44" s="6" t="s">
        <v>157</v>
      </c>
      <c r="C44" s="4" t="s">
        <v>158</v>
      </c>
      <c r="D44" s="4" t="s">
        <v>43</v>
      </c>
      <c r="E44" s="5">
        <v>10</v>
      </c>
      <c r="F44" s="7">
        <v>0</v>
      </c>
      <c r="G44" s="5">
        <f t="shared" si="0"/>
        <v>0</v>
      </c>
      <c r="H44" s="9" t="s">
        <v>0</v>
      </c>
      <c r="I44" s="6" t="s">
        <v>159</v>
      </c>
      <c r="J44" s="8" t="s">
        <v>0</v>
      </c>
      <c r="K44" s="5">
        <f t="shared" si="1"/>
        <v>0</v>
      </c>
    </row>
    <row r="45" spans="1:11" ht="51">
      <c r="A45" s="6" t="s">
        <v>160</v>
      </c>
      <c r="B45" s="6" t="s">
        <v>161</v>
      </c>
      <c r="C45" s="4" t="s">
        <v>162</v>
      </c>
      <c r="D45" s="4" t="s">
        <v>43</v>
      </c>
      <c r="E45" s="5">
        <v>10</v>
      </c>
      <c r="F45" s="7">
        <v>0</v>
      </c>
      <c r="G45" s="5">
        <f t="shared" si="0"/>
        <v>0</v>
      </c>
      <c r="H45" s="9" t="s">
        <v>0</v>
      </c>
      <c r="I45" s="6" t="s">
        <v>163</v>
      </c>
      <c r="J45" s="8" t="s">
        <v>0</v>
      </c>
      <c r="K45" s="5">
        <f t="shared" si="1"/>
        <v>0</v>
      </c>
    </row>
    <row r="46" spans="1:11" ht="38.25">
      <c r="A46" s="6" t="s">
        <v>164</v>
      </c>
      <c r="B46" s="6" t="s">
        <v>165</v>
      </c>
      <c r="C46" s="4" t="s">
        <v>166</v>
      </c>
      <c r="D46" s="4" t="s">
        <v>43</v>
      </c>
      <c r="E46" s="5">
        <v>15</v>
      </c>
      <c r="F46" s="7">
        <v>0</v>
      </c>
      <c r="G46" s="5">
        <f t="shared" si="0"/>
        <v>0</v>
      </c>
      <c r="H46" s="9" t="s">
        <v>0</v>
      </c>
      <c r="I46" s="6" t="s">
        <v>167</v>
      </c>
      <c r="J46" s="8" t="s">
        <v>0</v>
      </c>
      <c r="K46" s="5">
        <f t="shared" si="1"/>
        <v>0</v>
      </c>
    </row>
    <row r="47" spans="1:11" ht="25.5">
      <c r="A47" s="6" t="s">
        <v>168</v>
      </c>
      <c r="B47" s="6" t="s">
        <v>169</v>
      </c>
      <c r="C47" s="4" t="s">
        <v>170</v>
      </c>
      <c r="D47" s="4" t="s">
        <v>48</v>
      </c>
      <c r="E47" s="5">
        <v>10</v>
      </c>
      <c r="F47" s="7">
        <v>0</v>
      </c>
      <c r="G47" s="5">
        <f t="shared" si="0"/>
        <v>0</v>
      </c>
      <c r="H47" s="9" t="s">
        <v>0</v>
      </c>
      <c r="I47" s="6" t="s">
        <v>171</v>
      </c>
      <c r="J47" s="8" t="s">
        <v>0</v>
      </c>
      <c r="K47" s="5">
        <f t="shared" si="1"/>
        <v>0</v>
      </c>
    </row>
    <row r="48" spans="1:11" ht="25.5">
      <c r="A48" s="6" t="s">
        <v>172</v>
      </c>
      <c r="B48" s="6" t="s">
        <v>173</v>
      </c>
      <c r="C48" s="4" t="s">
        <v>174</v>
      </c>
      <c r="D48" s="4" t="s">
        <v>43</v>
      </c>
      <c r="E48" s="5">
        <v>15</v>
      </c>
      <c r="F48" s="7">
        <v>0</v>
      </c>
      <c r="G48" s="5">
        <f t="shared" si="0"/>
        <v>0</v>
      </c>
      <c r="H48" s="9" t="s">
        <v>0</v>
      </c>
      <c r="I48" s="6" t="s">
        <v>175</v>
      </c>
      <c r="J48" s="8" t="s">
        <v>0</v>
      </c>
      <c r="K48" s="5">
        <f t="shared" si="1"/>
        <v>0</v>
      </c>
    </row>
    <row r="49" spans="1:11" ht="12.75">
      <c r="A49" s="6" t="s">
        <v>176</v>
      </c>
      <c r="B49" s="6" t="s">
        <v>177</v>
      </c>
      <c r="C49" s="4" t="s">
        <v>178</v>
      </c>
      <c r="D49" s="4" t="s">
        <v>134</v>
      </c>
      <c r="E49" s="5">
        <v>1</v>
      </c>
      <c r="F49" s="7">
        <v>0</v>
      </c>
      <c r="G49" s="5">
        <f t="shared" si="0"/>
        <v>0</v>
      </c>
      <c r="H49" s="9" t="s">
        <v>0</v>
      </c>
      <c r="I49" s="6" t="s">
        <v>179</v>
      </c>
      <c r="J49" s="8" t="s">
        <v>0</v>
      </c>
      <c r="K49" s="5">
        <f t="shared" si="1"/>
        <v>0</v>
      </c>
    </row>
    <row r="50" spans="1:11" ht="25.5">
      <c r="A50" s="6" t="s">
        <v>180</v>
      </c>
      <c r="B50" s="6" t="s">
        <v>181</v>
      </c>
      <c r="C50" s="4" t="s">
        <v>182</v>
      </c>
      <c r="D50" s="4" t="s">
        <v>43</v>
      </c>
      <c r="E50" s="5">
        <v>10</v>
      </c>
      <c r="F50" s="7">
        <v>0</v>
      </c>
      <c r="G50" s="5">
        <f t="shared" si="0"/>
        <v>0</v>
      </c>
      <c r="H50" s="9" t="s">
        <v>0</v>
      </c>
      <c r="I50" s="6" t="s">
        <v>183</v>
      </c>
      <c r="J50" s="8" t="s">
        <v>0</v>
      </c>
      <c r="K50" s="5">
        <f t="shared" si="1"/>
        <v>0</v>
      </c>
    </row>
    <row r="51" spans="1:11" ht="38.25">
      <c r="A51" s="6" t="s">
        <v>184</v>
      </c>
      <c r="B51" s="6" t="s">
        <v>185</v>
      </c>
      <c r="C51" s="4" t="s">
        <v>186</v>
      </c>
      <c r="D51" s="4" t="s">
        <v>43</v>
      </c>
      <c r="E51" s="5">
        <v>10</v>
      </c>
      <c r="F51" s="7">
        <v>0</v>
      </c>
      <c r="G51" s="5">
        <f t="shared" si="0"/>
        <v>0</v>
      </c>
      <c r="H51" s="9" t="s">
        <v>0</v>
      </c>
      <c r="I51" s="6" t="s">
        <v>187</v>
      </c>
      <c r="J51" s="8" t="s">
        <v>0</v>
      </c>
      <c r="K51" s="5">
        <f t="shared" si="1"/>
        <v>0</v>
      </c>
    </row>
    <row r="52" spans="1:11" ht="38.25">
      <c r="A52" s="6" t="s">
        <v>188</v>
      </c>
      <c r="B52" s="6" t="s">
        <v>189</v>
      </c>
      <c r="C52" s="4" t="s">
        <v>190</v>
      </c>
      <c r="D52" s="4" t="s">
        <v>43</v>
      </c>
      <c r="E52" s="5">
        <v>10</v>
      </c>
      <c r="F52" s="7">
        <v>0</v>
      </c>
      <c r="G52" s="5">
        <f t="shared" si="0"/>
        <v>0</v>
      </c>
      <c r="H52" s="9" t="s">
        <v>0</v>
      </c>
      <c r="I52" s="6" t="s">
        <v>191</v>
      </c>
      <c r="J52" s="8" t="s">
        <v>0</v>
      </c>
      <c r="K52" s="5">
        <f t="shared" si="1"/>
        <v>0</v>
      </c>
    </row>
    <row r="53" spans="1:11" ht="38.25">
      <c r="A53" s="6" t="s">
        <v>192</v>
      </c>
      <c r="B53" s="6" t="s">
        <v>193</v>
      </c>
      <c r="C53" s="4" t="s">
        <v>194</v>
      </c>
      <c r="D53" s="4" t="s">
        <v>43</v>
      </c>
      <c r="E53" s="5">
        <v>10</v>
      </c>
      <c r="F53" s="7">
        <v>0</v>
      </c>
      <c r="G53" s="5">
        <f t="shared" si="0"/>
        <v>0</v>
      </c>
      <c r="H53" s="9" t="s">
        <v>0</v>
      </c>
      <c r="I53" s="6" t="s">
        <v>195</v>
      </c>
      <c r="J53" s="8" t="s">
        <v>0</v>
      </c>
      <c r="K53" s="5">
        <f t="shared" si="1"/>
        <v>0</v>
      </c>
    </row>
    <row r="54" spans="1:11" ht="63.75">
      <c r="A54" s="6" t="s">
        <v>196</v>
      </c>
      <c r="B54" s="6" t="s">
        <v>197</v>
      </c>
      <c r="C54" s="4" t="s">
        <v>198</v>
      </c>
      <c r="D54" s="4" t="s">
        <v>34</v>
      </c>
      <c r="E54" s="5">
        <v>4</v>
      </c>
      <c r="F54" s="7">
        <v>0</v>
      </c>
      <c r="G54" s="5">
        <f t="shared" si="0"/>
        <v>0</v>
      </c>
      <c r="H54" s="9" t="s">
        <v>0</v>
      </c>
      <c r="I54" s="6" t="s">
        <v>199</v>
      </c>
      <c r="J54" s="8" t="s">
        <v>0</v>
      </c>
      <c r="K54" s="5">
        <f t="shared" si="1"/>
        <v>0</v>
      </c>
    </row>
    <row r="55" spans="1:11" ht="12.75">
      <c r="A55" s="6" t="s">
        <v>200</v>
      </c>
      <c r="B55" s="6" t="s">
        <v>201</v>
      </c>
      <c r="C55" s="4" t="s">
        <v>202</v>
      </c>
      <c r="D55" s="4" t="s">
        <v>203</v>
      </c>
      <c r="E55" s="5">
        <v>8</v>
      </c>
      <c r="F55" s="7">
        <v>0</v>
      </c>
      <c r="G55" s="5">
        <f t="shared" si="0"/>
        <v>0</v>
      </c>
      <c r="H55" s="9" t="s">
        <v>0</v>
      </c>
      <c r="I55" s="6" t="s">
        <v>204</v>
      </c>
      <c r="J55" s="8" t="s">
        <v>0</v>
      </c>
      <c r="K55" s="5">
        <f t="shared" si="1"/>
        <v>0</v>
      </c>
    </row>
    <row r="56" spans="1:11" ht="12.75">
      <c r="A56" s="6" t="s">
        <v>205</v>
      </c>
      <c r="B56" s="6" t="s">
        <v>206</v>
      </c>
      <c r="C56" s="4" t="s">
        <v>207</v>
      </c>
      <c r="D56" s="4" t="s">
        <v>203</v>
      </c>
      <c r="E56" s="5">
        <v>8</v>
      </c>
      <c r="F56" s="7">
        <v>0</v>
      </c>
      <c r="G56" s="5">
        <f t="shared" si="0"/>
        <v>0</v>
      </c>
      <c r="H56" s="9" t="s">
        <v>0</v>
      </c>
      <c r="I56" s="6" t="s">
        <v>208</v>
      </c>
      <c r="J56" s="8" t="s">
        <v>0</v>
      </c>
      <c r="K56" s="5">
        <f t="shared" si="1"/>
        <v>0</v>
      </c>
    </row>
    <row r="57" spans="1:11" ht="12.75">
      <c r="A57" s="6" t="s">
        <v>209</v>
      </c>
      <c r="B57" s="6" t="s">
        <v>210</v>
      </c>
      <c r="C57" s="4" t="s">
        <v>211</v>
      </c>
      <c r="D57" s="4" t="s">
        <v>203</v>
      </c>
      <c r="E57" s="5">
        <v>8</v>
      </c>
      <c r="F57" s="7">
        <v>0</v>
      </c>
      <c r="G57" s="5">
        <f t="shared" si="0"/>
        <v>0</v>
      </c>
      <c r="H57" s="9" t="s">
        <v>0</v>
      </c>
      <c r="I57" s="6" t="s">
        <v>212</v>
      </c>
      <c r="J57" s="8" t="s">
        <v>0</v>
      </c>
      <c r="K57" s="5">
        <f t="shared" si="1"/>
        <v>0</v>
      </c>
    </row>
    <row r="58" spans="1:11" ht="12.75">
      <c r="A58" s="6" t="s">
        <v>213</v>
      </c>
      <c r="B58" s="6" t="s">
        <v>214</v>
      </c>
      <c r="C58" s="4" t="s">
        <v>215</v>
      </c>
      <c r="D58" s="4" t="s">
        <v>48</v>
      </c>
      <c r="E58" s="5">
        <v>70</v>
      </c>
      <c r="F58" s="7">
        <v>0</v>
      </c>
      <c r="G58" s="5">
        <f t="shared" si="0"/>
        <v>0</v>
      </c>
      <c r="H58" s="9" t="s">
        <v>0</v>
      </c>
      <c r="I58" s="6" t="s">
        <v>216</v>
      </c>
      <c r="J58" s="8" t="s">
        <v>0</v>
      </c>
      <c r="K58" s="5">
        <f t="shared" si="1"/>
        <v>0</v>
      </c>
    </row>
    <row r="59" spans="1:11" ht="12.75">
      <c r="A59" s="6" t="s">
        <v>217</v>
      </c>
      <c r="B59" s="6" t="s">
        <v>218</v>
      </c>
      <c r="C59" s="4" t="s">
        <v>219</v>
      </c>
      <c r="D59" s="4" t="s">
        <v>48</v>
      </c>
      <c r="E59" s="5">
        <v>70</v>
      </c>
      <c r="F59" s="7">
        <v>0</v>
      </c>
      <c r="G59" s="5">
        <f t="shared" si="0"/>
        <v>0</v>
      </c>
      <c r="H59" s="9" t="s">
        <v>0</v>
      </c>
      <c r="I59" s="6" t="s">
        <v>220</v>
      </c>
      <c r="J59" s="8" t="s">
        <v>0</v>
      </c>
      <c r="K59" s="5">
        <f t="shared" si="1"/>
        <v>0</v>
      </c>
    </row>
    <row r="60" spans="1:11" ht="12.75">
      <c r="A60" s="6" t="s">
        <v>221</v>
      </c>
      <c r="B60" s="6" t="s">
        <v>222</v>
      </c>
      <c r="C60" s="4" t="s">
        <v>223</v>
      </c>
      <c r="D60" s="4" t="s">
        <v>48</v>
      </c>
      <c r="E60" s="5">
        <v>70</v>
      </c>
      <c r="F60" s="7">
        <v>0</v>
      </c>
      <c r="G60" s="5">
        <f t="shared" si="0"/>
        <v>0</v>
      </c>
      <c r="H60" s="9" t="s">
        <v>0</v>
      </c>
      <c r="I60" s="6" t="s">
        <v>224</v>
      </c>
      <c r="J60" s="8" t="s">
        <v>0</v>
      </c>
      <c r="K60" s="5">
        <f t="shared" si="1"/>
        <v>0</v>
      </c>
    </row>
    <row r="62" spans="6:7" ht="12.75">
      <c r="F62" s="10" t="s">
        <v>225</v>
      </c>
      <c r="G62" s="5">
        <f>SUM(G9:G60)</f>
        <v>0</v>
      </c>
    </row>
    <row r="65" spans="2:11" ht="12.75">
      <c r="B65" s="17" t="s">
        <v>226</v>
      </c>
      <c r="C65" s="12"/>
      <c r="D65" s="18" t="s">
        <v>227</v>
      </c>
      <c r="E65" s="12"/>
      <c r="F65" s="12"/>
      <c r="G65" s="12"/>
      <c r="H65" s="12"/>
      <c r="I65" s="12"/>
      <c r="J65" s="12"/>
      <c r="K65" s="12"/>
    </row>
    <row r="67" spans="2:11" ht="12.75">
      <c r="B67" s="19" t="s">
        <v>228</v>
      </c>
      <c r="C67" s="12"/>
      <c r="D67" s="12"/>
      <c r="E67" s="12"/>
      <c r="F67" s="12"/>
      <c r="G67" s="12"/>
      <c r="H67" s="12"/>
      <c r="I67" s="12"/>
      <c r="J67" s="12"/>
      <c r="K67" s="12"/>
    </row>
    <row r="69" spans="2:11" ht="39.75" customHeight="1">
      <c r="B69" s="2" t="s">
        <v>229</v>
      </c>
      <c r="C69" s="15" t="s">
        <v>230</v>
      </c>
      <c r="D69" s="12"/>
      <c r="E69" s="12"/>
      <c r="F69" s="12"/>
      <c r="G69" s="12"/>
      <c r="H69" s="12"/>
      <c r="I69" s="12"/>
      <c r="J69" s="12"/>
      <c r="K69" s="12"/>
    </row>
    <row r="72" spans="2:11" ht="12.75">
      <c r="B72" s="20" t="s">
        <v>231</v>
      </c>
      <c r="C72" s="12"/>
      <c r="D72" s="12"/>
      <c r="E72" s="12"/>
      <c r="F72" s="12"/>
      <c r="G72" s="12"/>
      <c r="H72" s="12"/>
      <c r="I72" s="12"/>
      <c r="J72" s="12"/>
      <c r="K72" s="12"/>
    </row>
    <row r="73" spans="2:11" ht="12.75">
      <c r="B73" s="21" t="s">
        <v>232</v>
      </c>
      <c r="C73" s="12"/>
      <c r="D73" s="12"/>
      <c r="E73" s="12"/>
      <c r="F73" s="12"/>
      <c r="G73" s="12"/>
      <c r="H73" s="12"/>
      <c r="I73" s="12"/>
      <c r="J73" s="12"/>
      <c r="K73" s="12"/>
    </row>
  </sheetData>
  <sheetProtection password="C6B5" sheet="1" objects="1" scenarios="1"/>
  <mergeCells count="19">
    <mergeCell ref="B73:K73"/>
    <mergeCell ref="B13:K13"/>
    <mergeCell ref="B65:C65"/>
    <mergeCell ref="D65:K65"/>
    <mergeCell ref="B67:K67"/>
    <mergeCell ref="C69:K69"/>
    <mergeCell ref="B72:K72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dcterms:created xsi:type="dcterms:W3CDTF">2009-08-05T21:24:40Z</dcterms:created>
  <dcterms:modified xsi:type="dcterms:W3CDTF">2019-09-13T12:34:53Z</dcterms:modified>
  <cp:category/>
  <cp:version/>
  <cp:contentType/>
  <cp:contentStatus/>
</cp:coreProperties>
</file>